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799" i="1"/>
  <c r="I799" s="1"/>
  <c r="H798"/>
  <c r="I798" s="1"/>
  <c r="H797"/>
  <c r="I797" s="1"/>
  <c r="H796"/>
  <c r="I796" s="1"/>
  <c r="H795"/>
  <c r="I795" s="1"/>
  <c r="H794"/>
  <c r="I794" s="1"/>
  <c r="H793"/>
  <c r="I793" s="1"/>
  <c r="H792"/>
  <c r="I792" s="1"/>
  <c r="H791"/>
  <c r="I791" s="1"/>
  <c r="H790"/>
  <c r="I790" s="1"/>
  <c r="H789"/>
  <c r="I789" s="1"/>
  <c r="H788"/>
  <c r="I788" s="1"/>
  <c r="H787"/>
  <c r="I787" s="1"/>
  <c r="H786"/>
  <c r="I786" s="1"/>
  <c r="H784"/>
  <c r="I784" s="1"/>
  <c r="H783"/>
  <c r="I783" s="1"/>
  <c r="H782"/>
  <c r="I782" s="1"/>
  <c r="H781"/>
  <c r="I781" s="1"/>
  <c r="I780"/>
  <c r="H780"/>
  <c r="H779"/>
  <c r="I779" s="1"/>
  <c r="H778"/>
  <c r="I778" s="1"/>
  <c r="H777"/>
  <c r="I777" s="1"/>
  <c r="H776"/>
  <c r="I776" s="1"/>
  <c r="H775"/>
  <c r="I775" s="1"/>
  <c r="H774"/>
  <c r="I774" s="1"/>
  <c r="H773"/>
  <c r="I773" s="1"/>
  <c r="H772"/>
  <c r="I772" s="1"/>
  <c r="H771"/>
  <c r="I771" s="1"/>
  <c r="H770"/>
  <c r="I770" s="1"/>
  <c r="H769"/>
  <c r="I769" s="1"/>
  <c r="H768"/>
  <c r="I768" s="1"/>
  <c r="I767"/>
  <c r="H767"/>
  <c r="H766"/>
  <c r="I766" s="1"/>
  <c r="H765"/>
  <c r="I765" s="1"/>
  <c r="H763"/>
  <c r="I763" s="1"/>
  <c r="H762"/>
  <c r="I762" s="1"/>
  <c r="H761"/>
  <c r="I761" s="1"/>
  <c r="H760"/>
  <c r="I760" s="1"/>
  <c r="H759"/>
  <c r="I759" s="1"/>
  <c r="H758"/>
  <c r="I758" s="1"/>
  <c r="H757"/>
  <c r="I757" s="1"/>
  <c r="H756"/>
  <c r="I756" s="1"/>
  <c r="H755"/>
  <c r="I755" s="1"/>
  <c r="H754"/>
  <c r="I754" s="1"/>
  <c r="H753"/>
  <c r="I753" s="1"/>
  <c r="H752"/>
  <c r="I752" s="1"/>
  <c r="H751"/>
  <c r="I751" s="1"/>
  <c r="H750"/>
  <c r="I750" s="1"/>
  <c r="H749"/>
  <c r="I749" s="1"/>
  <c r="H748"/>
  <c r="I748" s="1"/>
  <c r="I747"/>
  <c r="H747"/>
  <c r="H746"/>
  <c r="I746" s="1"/>
  <c r="H745"/>
  <c r="I745" s="1"/>
  <c r="H744"/>
  <c r="I744" s="1"/>
  <c r="H743"/>
  <c r="I743" s="1"/>
  <c r="H742"/>
  <c r="I742" s="1"/>
  <c r="H741"/>
  <c r="I741" s="1"/>
  <c r="H740"/>
  <c r="I740" s="1"/>
  <c r="H739"/>
  <c r="I739" s="1"/>
  <c r="H738"/>
  <c r="I738" s="1"/>
  <c r="H737"/>
  <c r="I737" s="1"/>
  <c r="H736"/>
  <c r="I736" s="1"/>
  <c r="H735"/>
  <c r="I735" s="1"/>
  <c r="I733"/>
  <c r="H733"/>
  <c r="H732"/>
  <c r="I732" s="1"/>
  <c r="H731"/>
  <c r="I731" s="1"/>
  <c r="H730"/>
  <c r="I730" s="1"/>
  <c r="H729"/>
  <c r="I729" s="1"/>
  <c r="H728"/>
  <c r="I728" s="1"/>
  <c r="H727"/>
  <c r="I727" s="1"/>
  <c r="H726"/>
  <c r="I726" s="1"/>
  <c r="H725"/>
  <c r="I725" s="1"/>
  <c r="H724"/>
  <c r="I724" s="1"/>
  <c r="H723"/>
  <c r="I723" s="1"/>
  <c r="H722"/>
  <c r="I722" s="1"/>
  <c r="H721"/>
  <c r="I721" s="1"/>
  <c r="H720"/>
  <c r="I720" s="1"/>
  <c r="H719"/>
  <c r="I719" s="1"/>
  <c r="H718"/>
  <c r="I718" s="1"/>
  <c r="H717"/>
  <c r="I717" s="1"/>
  <c r="H716"/>
  <c r="I716" s="1"/>
  <c r="H715"/>
  <c r="I715" s="1"/>
  <c r="I714"/>
  <c r="H714"/>
  <c r="H713"/>
  <c r="I713" s="1"/>
  <c r="H712"/>
  <c r="I712" s="1"/>
  <c r="H711"/>
  <c r="I711" s="1"/>
  <c r="H710"/>
  <c r="I710" s="1"/>
  <c r="H709"/>
  <c r="I709" s="1"/>
  <c r="H708"/>
  <c r="I708" s="1"/>
  <c r="H707"/>
  <c r="I707" s="1"/>
  <c r="H705"/>
  <c r="I705" s="1"/>
  <c r="H704"/>
  <c r="I704" s="1"/>
  <c r="H703"/>
  <c r="I703" s="1"/>
  <c r="H702"/>
  <c r="I702" s="1"/>
  <c r="H701"/>
  <c r="I701" s="1"/>
  <c r="I700"/>
  <c r="H700"/>
  <c r="H699"/>
  <c r="I699" s="1"/>
  <c r="H698"/>
  <c r="I698" s="1"/>
  <c r="H697"/>
  <c r="I697" s="1"/>
  <c r="H696"/>
  <c r="I696" s="1"/>
  <c r="H695"/>
  <c r="I695" s="1"/>
  <c r="H694"/>
  <c r="I694" s="1"/>
  <c r="H693"/>
  <c r="I693" s="1"/>
  <c r="H692"/>
  <c r="I692" s="1"/>
  <c r="H691"/>
  <c r="I691" s="1"/>
  <c r="H690"/>
  <c r="I690" s="1"/>
  <c r="H689"/>
  <c r="I689" s="1"/>
  <c r="H688"/>
  <c r="I688" s="1"/>
  <c r="H687"/>
  <c r="I687" s="1"/>
  <c r="H686"/>
  <c r="I686" s="1"/>
  <c r="H685"/>
  <c r="I685" s="1"/>
  <c r="H684"/>
  <c r="I684" s="1"/>
  <c r="H683"/>
  <c r="I683" s="1"/>
  <c r="H682"/>
  <c r="I682" s="1"/>
  <c r="I681"/>
  <c r="H681"/>
  <c r="H680"/>
  <c r="I680" s="1"/>
  <c r="H679"/>
  <c r="I679" s="1"/>
  <c r="H678"/>
  <c r="I678" s="1"/>
  <c r="H677"/>
  <c r="I677" s="1"/>
  <c r="H676"/>
  <c r="I676" s="1"/>
  <c r="H675"/>
  <c r="I675" s="1"/>
  <c r="H674"/>
  <c r="I674" s="1"/>
  <c r="H673"/>
  <c r="I673" s="1"/>
  <c r="H672"/>
  <c r="I672" s="1"/>
  <c r="H671"/>
  <c r="I671" s="1"/>
  <c r="H670"/>
  <c r="I670" s="1"/>
  <c r="H669"/>
  <c r="I669" s="1"/>
  <c r="I668"/>
  <c r="H668"/>
  <c r="H667"/>
  <c r="I667" s="1"/>
  <c r="H666"/>
  <c r="I666" s="1"/>
  <c r="H665"/>
  <c r="I665" s="1"/>
  <c r="H664"/>
  <c r="I664" s="1"/>
  <c r="H663"/>
  <c r="I663" s="1"/>
  <c r="H662"/>
  <c r="I662" s="1"/>
  <c r="H661"/>
  <c r="I661" s="1"/>
  <c r="H660"/>
  <c r="I660" s="1"/>
  <c r="H659"/>
  <c r="I659" s="1"/>
  <c r="H658"/>
  <c r="I658" s="1"/>
  <c r="H656"/>
  <c r="I656" s="1"/>
  <c r="H655"/>
  <c r="I655" s="1"/>
  <c r="H654"/>
  <c r="I654" s="1"/>
  <c r="H653"/>
  <c r="I653" s="1"/>
  <c r="H652"/>
  <c r="I652" s="1"/>
  <c r="H651"/>
  <c r="I651" s="1"/>
  <c r="H649"/>
  <c r="I649" s="1"/>
  <c r="H648"/>
  <c r="I648" s="1"/>
  <c r="I647"/>
  <c r="H647"/>
  <c r="H646"/>
  <c r="I646" s="1"/>
  <c r="H645"/>
  <c r="I645" s="1"/>
  <c r="H644"/>
  <c r="I644" s="1"/>
  <c r="H643"/>
  <c r="I643" s="1"/>
  <c r="H642"/>
  <c r="I642" s="1"/>
  <c r="H641"/>
  <c r="I641" s="1"/>
  <c r="H640"/>
  <c r="I640" s="1"/>
  <c r="H639"/>
  <c r="I639" s="1"/>
  <c r="H638"/>
  <c r="I638" s="1"/>
  <c r="H637"/>
  <c r="I637" s="1"/>
  <c r="H636"/>
  <c r="I636" s="1"/>
  <c r="H635"/>
  <c r="I635" s="1"/>
  <c r="I633"/>
  <c r="H633"/>
  <c r="H632"/>
  <c r="I632" s="1"/>
  <c r="H631"/>
  <c r="I631" s="1"/>
  <c r="H630"/>
  <c r="I630" s="1"/>
  <c r="H629"/>
  <c r="I629" s="1"/>
  <c r="H628"/>
  <c r="I628" s="1"/>
  <c r="H627"/>
  <c r="I627" s="1"/>
  <c r="H626"/>
  <c r="I626" s="1"/>
  <c r="H625"/>
  <c r="I625" s="1"/>
  <c r="H624"/>
  <c r="I624" s="1"/>
  <c r="H623"/>
  <c r="I623" s="1"/>
  <c r="H622"/>
  <c r="I622" s="1"/>
  <c r="H621"/>
  <c r="I621" s="1"/>
  <c r="H620"/>
  <c r="I620" s="1"/>
  <c r="H619"/>
  <c r="I619" s="1"/>
  <c r="H618"/>
  <c r="I618" s="1"/>
  <c r="H617"/>
  <c r="I617" s="1"/>
  <c r="H616"/>
  <c r="I616" s="1"/>
  <c r="H615"/>
  <c r="I615" s="1"/>
  <c r="I614"/>
  <c r="H614"/>
  <c r="H613"/>
  <c r="I613" s="1"/>
  <c r="H612"/>
  <c r="I612" s="1"/>
  <c r="H611"/>
  <c r="I611" s="1"/>
  <c r="H610"/>
  <c r="I610" s="1"/>
  <c r="H609"/>
  <c r="I609" s="1"/>
  <c r="H608"/>
  <c r="I608" s="1"/>
  <c r="H606"/>
  <c r="I606" s="1"/>
  <c r="H605"/>
  <c r="I605" s="1"/>
  <c r="H604"/>
  <c r="I604" s="1"/>
  <c r="H603"/>
  <c r="I603" s="1"/>
  <c r="H602"/>
  <c r="I602" s="1"/>
  <c r="H601"/>
  <c r="I601" s="1"/>
  <c r="I600"/>
  <c r="H600"/>
  <c r="H599"/>
  <c r="I599" s="1"/>
  <c r="H598"/>
  <c r="I598" s="1"/>
  <c r="H597"/>
  <c r="I597" s="1"/>
  <c r="H596"/>
  <c r="I596" s="1"/>
  <c r="H595"/>
  <c r="I595" s="1"/>
  <c r="H594"/>
  <c r="I594" s="1"/>
  <c r="H593"/>
  <c r="I593" s="1"/>
  <c r="H592"/>
  <c r="I592" s="1"/>
  <c r="H591"/>
  <c r="I591" s="1"/>
  <c r="H590"/>
  <c r="I590" s="1"/>
  <c r="H589"/>
  <c r="I589" s="1"/>
  <c r="H588"/>
  <c r="I588" s="1"/>
  <c r="H587"/>
  <c r="I587" s="1"/>
  <c r="H586"/>
  <c r="I586" s="1"/>
  <c r="H585"/>
  <c r="I585" s="1"/>
  <c r="H584"/>
  <c r="I584" s="1"/>
  <c r="H583"/>
  <c r="I583" s="1"/>
  <c r="H582"/>
  <c r="I582" s="1"/>
  <c r="I581"/>
  <c r="H581"/>
  <c r="H580"/>
  <c r="I580" s="1"/>
  <c r="H579"/>
  <c r="I579" s="1"/>
  <c r="H578"/>
  <c r="I578" s="1"/>
  <c r="H577"/>
  <c r="I577" s="1"/>
  <c r="H576"/>
  <c r="I576" s="1"/>
  <c r="H575"/>
  <c r="I575" s="1"/>
  <c r="H574"/>
  <c r="I574" s="1"/>
  <c r="H573"/>
  <c r="I573" s="1"/>
  <c r="H572"/>
  <c r="I572" s="1"/>
  <c r="H571"/>
  <c r="I571" s="1"/>
  <c r="H570"/>
  <c r="I570" s="1"/>
  <c r="H569"/>
  <c r="I569" s="1"/>
  <c r="I568"/>
  <c r="H568"/>
  <c r="H567"/>
  <c r="I567" s="1"/>
  <c r="H566"/>
  <c r="I566" s="1"/>
  <c r="H565"/>
  <c r="I565" s="1"/>
  <c r="H564"/>
  <c r="I564" s="1"/>
  <c r="H563"/>
  <c r="I563" s="1"/>
  <c r="H562"/>
  <c r="I562" s="1"/>
  <c r="H561"/>
  <c r="I561" s="1"/>
  <c r="H560"/>
  <c r="I560" s="1"/>
  <c r="H558"/>
  <c r="I558" s="1"/>
  <c r="H557"/>
  <c r="I557" s="1"/>
  <c r="H556"/>
  <c r="I556" s="1"/>
  <c r="H555"/>
  <c r="I555" s="1"/>
  <c r="H554"/>
  <c r="I554" s="1"/>
  <c r="H553"/>
  <c r="I553" s="1"/>
  <c r="H552"/>
  <c r="I552" s="1"/>
  <c r="H551"/>
  <c r="I551" s="1"/>
  <c r="H550"/>
  <c r="I550" s="1"/>
  <c r="H549"/>
  <c r="I549" s="1"/>
  <c r="I548"/>
  <c r="H548"/>
  <c r="H547"/>
  <c r="I547" s="1"/>
  <c r="H546"/>
  <c r="I546" s="1"/>
  <c r="H545"/>
  <c r="I545" s="1"/>
  <c r="H544"/>
  <c r="I544" s="1"/>
  <c r="H543"/>
  <c r="I543" s="1"/>
  <c r="H542"/>
  <c r="I542" s="1"/>
  <c r="H541"/>
  <c r="I541" s="1"/>
  <c r="H540"/>
  <c r="I540" s="1"/>
  <c r="H539"/>
  <c r="I539" s="1"/>
  <c r="H538"/>
  <c r="I538" s="1"/>
  <c r="H537"/>
  <c r="I537" s="1"/>
  <c r="H536"/>
  <c r="I536" s="1"/>
  <c r="I535"/>
  <c r="H535"/>
  <c r="H534"/>
  <c r="I534" s="1"/>
  <c r="H533"/>
  <c r="I533" s="1"/>
  <c r="H532"/>
  <c r="I532" s="1"/>
  <c r="H531"/>
  <c r="I531" s="1"/>
  <c r="H530"/>
  <c r="I530" s="1"/>
  <c r="H529"/>
  <c r="I529" s="1"/>
  <c r="H528"/>
  <c r="I528" s="1"/>
  <c r="H527"/>
  <c r="I527" s="1"/>
  <c r="H526"/>
  <c r="I526" s="1"/>
  <c r="H525"/>
  <c r="I525" s="1"/>
  <c r="H524"/>
  <c r="I524" s="1"/>
  <c r="H523"/>
  <c r="I523" s="1"/>
  <c r="H522"/>
  <c r="I522" s="1"/>
  <c r="H521"/>
  <c r="I521" s="1"/>
  <c r="H520"/>
  <c r="I520" s="1"/>
  <c r="H519"/>
  <c r="I519" s="1"/>
  <c r="H518"/>
  <c r="I518" s="1"/>
  <c r="H517"/>
  <c r="I517" s="1"/>
  <c r="I516"/>
  <c r="H516"/>
  <c r="H515"/>
  <c r="I515" s="1"/>
  <c r="H514"/>
  <c r="I514" s="1"/>
  <c r="H513"/>
  <c r="I513" s="1"/>
  <c r="H512"/>
  <c r="I512" s="1"/>
  <c r="H511"/>
  <c r="I511" s="1"/>
  <c r="H509"/>
  <c r="I509" s="1"/>
  <c r="H508"/>
  <c r="I508" s="1"/>
  <c r="H507"/>
  <c r="I507" s="1"/>
  <c r="H506"/>
  <c r="I506" s="1"/>
  <c r="H505"/>
  <c r="I505" s="1"/>
  <c r="H504"/>
  <c r="I504" s="1"/>
  <c r="H503"/>
  <c r="I503" s="1"/>
  <c r="I502"/>
  <c r="H502"/>
  <c r="H501"/>
  <c r="I501" s="1"/>
  <c r="H500"/>
  <c r="I500" s="1"/>
  <c r="H499"/>
  <c r="I499" s="1"/>
  <c r="H498"/>
  <c r="I498" s="1"/>
  <c r="H497"/>
  <c r="I497" s="1"/>
  <c r="H496"/>
  <c r="I496" s="1"/>
  <c r="H495"/>
  <c r="I495" s="1"/>
  <c r="H494"/>
  <c r="I494" s="1"/>
  <c r="H493"/>
  <c r="I493" s="1"/>
  <c r="H492"/>
  <c r="I492" s="1"/>
  <c r="H491"/>
  <c r="I491" s="1"/>
  <c r="H490"/>
  <c r="I490" s="1"/>
  <c r="H489"/>
  <c r="I489" s="1"/>
  <c r="H488"/>
  <c r="I488" s="1"/>
  <c r="H487"/>
  <c r="I487" s="1"/>
  <c r="H486"/>
  <c r="I486" s="1"/>
  <c r="H485"/>
  <c r="I485" s="1"/>
  <c r="H484"/>
  <c r="I484" s="1"/>
  <c r="I483"/>
  <c r="H483"/>
  <c r="H482"/>
  <c r="I482" s="1"/>
  <c r="H481"/>
  <c r="I481" s="1"/>
  <c r="H480"/>
  <c r="I480" s="1"/>
  <c r="H479"/>
  <c r="I479" s="1"/>
  <c r="H477"/>
  <c r="I477" s="1"/>
  <c r="H476"/>
  <c r="I476" s="1"/>
  <c r="H475"/>
  <c r="I475" s="1"/>
  <c r="H474"/>
  <c r="I474" s="1"/>
  <c r="H473"/>
  <c r="I473" s="1"/>
  <c r="H472"/>
  <c r="I472" s="1"/>
  <c r="H471"/>
  <c r="I471" s="1"/>
  <c r="H470"/>
  <c r="I470" s="1"/>
  <c r="H469"/>
  <c r="I469" s="1"/>
  <c r="H468"/>
  <c r="I468" s="1"/>
  <c r="H467"/>
  <c r="I467" s="1"/>
  <c r="I466"/>
  <c r="H466"/>
  <c r="H465"/>
  <c r="I465" s="1"/>
  <c r="H464"/>
  <c r="I464" s="1"/>
  <c r="H463"/>
  <c r="I463" s="1"/>
  <c r="H462"/>
  <c r="I462" s="1"/>
  <c r="H461"/>
  <c r="I461" s="1"/>
  <c r="H460"/>
  <c r="I460" s="1"/>
  <c r="H459"/>
  <c r="I459" s="1"/>
  <c r="H458"/>
  <c r="I458" s="1"/>
  <c r="H457"/>
  <c r="I457" s="1"/>
  <c r="H456"/>
  <c r="I456" s="1"/>
  <c r="H455"/>
  <c r="I455" s="1"/>
  <c r="H454"/>
  <c r="I454" s="1"/>
  <c r="H453"/>
  <c r="I453" s="1"/>
  <c r="H452"/>
  <c r="I452" s="1"/>
  <c r="H451"/>
  <c r="I451" s="1"/>
  <c r="I450"/>
  <c r="H450"/>
  <c r="H449"/>
  <c r="I449" s="1"/>
  <c r="H448"/>
  <c r="I448" s="1"/>
  <c r="H447"/>
  <c r="I447" s="1"/>
  <c r="H446"/>
  <c r="I446" s="1"/>
  <c r="H445"/>
  <c r="I445" s="1"/>
  <c r="H444"/>
  <c r="I444" s="1"/>
  <c r="H443"/>
  <c r="I443" s="1"/>
  <c r="H442"/>
  <c r="I442" s="1"/>
  <c r="H441"/>
  <c r="I441" s="1"/>
  <c r="H440"/>
  <c r="I440" s="1"/>
  <c r="H439"/>
  <c r="I439" s="1"/>
  <c r="H438"/>
  <c r="I438" s="1"/>
  <c r="H437"/>
  <c r="I437" s="1"/>
  <c r="H436"/>
  <c r="I436" s="1"/>
  <c r="H435"/>
  <c r="I435" s="1"/>
  <c r="H434"/>
  <c r="I434" s="1"/>
  <c r="H433"/>
  <c r="I433" s="1"/>
  <c r="H432"/>
  <c r="I432" s="1"/>
  <c r="H431"/>
  <c r="I431" s="1"/>
  <c r="H430"/>
  <c r="I430" s="1"/>
  <c r="H429"/>
  <c r="I429" s="1"/>
  <c r="H428"/>
  <c r="I428" s="1"/>
  <c r="H427"/>
  <c r="I427" s="1"/>
  <c r="I426"/>
  <c r="H426"/>
  <c r="H425"/>
  <c r="I425" s="1"/>
  <c r="H424"/>
  <c r="I424" s="1"/>
  <c r="H423"/>
  <c r="I423" s="1"/>
  <c r="H422"/>
  <c r="I422" s="1"/>
  <c r="H421"/>
  <c r="I421" s="1"/>
  <c r="H420"/>
  <c r="I420" s="1"/>
  <c r="H419"/>
  <c r="I419" s="1"/>
  <c r="I418"/>
  <c r="H418"/>
  <c r="H417"/>
  <c r="I417" s="1"/>
  <c r="H416"/>
  <c r="I416" s="1"/>
  <c r="H415"/>
  <c r="I415" s="1"/>
  <c r="H414"/>
  <c r="I414" s="1"/>
  <c r="H413"/>
  <c r="I413" s="1"/>
  <c r="H412"/>
  <c r="I412" s="1"/>
  <c r="H411"/>
  <c r="I411" s="1"/>
  <c r="H410"/>
  <c r="I410" s="1"/>
  <c r="H409"/>
  <c r="I409" s="1"/>
  <c r="H408"/>
  <c r="I408" s="1"/>
  <c r="H407"/>
  <c r="I407" s="1"/>
  <c r="H406"/>
  <c r="I406" s="1"/>
  <c r="H405"/>
  <c r="I405" s="1"/>
  <c r="H404"/>
  <c r="I404" s="1"/>
  <c r="H403"/>
  <c r="I403" s="1"/>
  <c r="I402"/>
  <c r="H402"/>
  <c r="H401"/>
  <c r="I401" s="1"/>
  <c r="H400"/>
  <c r="I400" s="1"/>
  <c r="H399"/>
  <c r="I399" s="1"/>
  <c r="H398"/>
  <c r="I398" s="1"/>
  <c r="H397"/>
  <c r="I397" s="1"/>
  <c r="H396"/>
  <c r="I396" s="1"/>
  <c r="H395"/>
  <c r="I395" s="1"/>
  <c r="H394"/>
  <c r="I394" s="1"/>
  <c r="H393"/>
  <c r="I393" s="1"/>
  <c r="H392"/>
  <c r="I392" s="1"/>
  <c r="H391"/>
  <c r="I391" s="1"/>
  <c r="H390"/>
  <c r="I390" s="1"/>
  <c r="H389"/>
  <c r="I389" s="1"/>
  <c r="H388"/>
  <c r="I388" s="1"/>
  <c r="H387"/>
  <c r="I387" s="1"/>
  <c r="I386"/>
  <c r="H386"/>
  <c r="H385"/>
  <c r="I385" s="1"/>
  <c r="H384"/>
  <c r="I384" s="1"/>
  <c r="H383"/>
  <c r="I383" s="1"/>
  <c r="H382"/>
  <c r="I382" s="1"/>
  <c r="H381"/>
  <c r="I381" s="1"/>
  <c r="H380"/>
  <c r="I380" s="1"/>
  <c r="H379"/>
  <c r="I379" s="1"/>
  <c r="H378"/>
  <c r="I378" s="1"/>
  <c r="H377"/>
  <c r="I377" s="1"/>
  <c r="H376"/>
  <c r="I376" s="1"/>
  <c r="H375"/>
  <c r="I375" s="1"/>
  <c r="H374"/>
  <c r="I374" s="1"/>
  <c r="H373"/>
  <c r="I373" s="1"/>
  <c r="H372"/>
  <c r="I372" s="1"/>
  <c r="H371"/>
  <c r="I371" s="1"/>
  <c r="I370"/>
  <c r="H370"/>
  <c r="H369"/>
  <c r="I369" s="1"/>
  <c r="H368"/>
  <c r="I368" s="1"/>
  <c r="H367"/>
  <c r="I367" s="1"/>
  <c r="H366"/>
  <c r="I366" s="1"/>
  <c r="H365"/>
  <c r="I365" s="1"/>
  <c r="H364"/>
  <c r="I364" s="1"/>
  <c r="H363"/>
  <c r="I363" s="1"/>
  <c r="I362"/>
  <c r="H362"/>
  <c r="H361"/>
  <c r="I361" s="1"/>
  <c r="H360"/>
  <c r="I360" s="1"/>
  <c r="H359"/>
  <c r="I359" s="1"/>
  <c r="H358"/>
  <c r="I358" s="1"/>
  <c r="H357"/>
  <c r="I357" s="1"/>
  <c r="H356"/>
  <c r="I356" s="1"/>
  <c r="H355"/>
  <c r="I355" s="1"/>
  <c r="I354"/>
  <c r="H354"/>
  <c r="H353"/>
  <c r="I353" s="1"/>
  <c r="H352"/>
  <c r="I352" s="1"/>
  <c r="H351"/>
  <c r="I351" s="1"/>
  <c r="H350"/>
  <c r="I350" s="1"/>
  <c r="H349"/>
  <c r="I349" s="1"/>
  <c r="H348"/>
  <c r="I348" s="1"/>
  <c r="H347"/>
  <c r="I347" s="1"/>
  <c r="H346"/>
  <c r="I346" s="1"/>
  <c r="H345"/>
  <c r="I345" s="1"/>
  <c r="H344"/>
  <c r="I344" s="1"/>
  <c r="H343"/>
  <c r="I343" s="1"/>
  <c r="H342"/>
  <c r="I342" s="1"/>
  <c r="H340"/>
  <c r="I340" s="1"/>
  <c r="H339"/>
  <c r="I339" s="1"/>
  <c r="H338"/>
  <c r="I338" s="1"/>
  <c r="I337"/>
  <c r="H337"/>
  <c r="H336"/>
  <c r="I336" s="1"/>
  <c r="H335"/>
  <c r="I335" s="1"/>
  <c r="H334"/>
  <c r="I334" s="1"/>
  <c r="H333"/>
  <c r="I333" s="1"/>
  <c r="H332"/>
  <c r="I332" s="1"/>
  <c r="H331"/>
  <c r="I331" s="1"/>
  <c r="H330"/>
  <c r="I330" s="1"/>
  <c r="H329"/>
  <c r="I329" s="1"/>
  <c r="H328"/>
  <c r="I328" s="1"/>
  <c r="H327"/>
  <c r="I327" s="1"/>
  <c r="H326"/>
  <c r="I326" s="1"/>
  <c r="H325"/>
  <c r="I325" s="1"/>
  <c r="H324"/>
  <c r="I324" s="1"/>
  <c r="H323"/>
  <c r="I323" s="1"/>
  <c r="H322"/>
  <c r="I322" s="1"/>
  <c r="I321"/>
  <c r="H321"/>
  <c r="H320"/>
  <c r="I320" s="1"/>
  <c r="H319"/>
  <c r="I319" s="1"/>
  <c r="H318"/>
  <c r="I318" s="1"/>
  <c r="H317"/>
  <c r="I317" s="1"/>
  <c r="H316"/>
  <c r="I316" s="1"/>
  <c r="H315"/>
  <c r="I315" s="1"/>
  <c r="H314"/>
  <c r="I314" s="1"/>
  <c r="H313"/>
  <c r="I313" s="1"/>
  <c r="H312"/>
  <c r="I312" s="1"/>
  <c r="H311"/>
  <c r="I311" s="1"/>
  <c r="H310"/>
  <c r="I310" s="1"/>
  <c r="H309"/>
  <c r="I309" s="1"/>
  <c r="H308"/>
  <c r="I308" s="1"/>
  <c r="H307"/>
  <c r="I307" s="1"/>
  <c r="H306"/>
  <c r="I306" s="1"/>
  <c r="I305"/>
  <c r="H305"/>
  <c r="H304"/>
  <c r="I304" s="1"/>
  <c r="H303"/>
  <c r="I303" s="1"/>
  <c r="H302"/>
  <c r="I302" s="1"/>
  <c r="H301"/>
  <c r="I301" s="1"/>
  <c r="H300"/>
  <c r="I300" s="1"/>
  <c r="H299"/>
  <c r="I299" s="1"/>
  <c r="H298"/>
  <c r="I298" s="1"/>
  <c r="I297"/>
  <c r="H297"/>
  <c r="H296"/>
  <c r="I296" s="1"/>
  <c r="H295"/>
  <c r="I295" s="1"/>
  <c r="H294"/>
  <c r="I294" s="1"/>
  <c r="H293"/>
  <c r="I293" s="1"/>
  <c r="H292"/>
  <c r="I292" s="1"/>
  <c r="H291"/>
  <c r="I291" s="1"/>
  <c r="H290"/>
  <c r="I290" s="1"/>
  <c r="I289"/>
  <c r="H289"/>
  <c r="H287"/>
  <c r="I287" s="1"/>
  <c r="H286"/>
  <c r="I286" s="1"/>
  <c r="H285"/>
  <c r="I285" s="1"/>
  <c r="H284"/>
  <c r="I284" s="1"/>
  <c r="H283"/>
  <c r="I283" s="1"/>
  <c r="H282"/>
  <c r="I282" s="1"/>
  <c r="H281"/>
  <c r="I281" s="1"/>
  <c r="H280"/>
  <c r="I280" s="1"/>
  <c r="H279"/>
  <c r="I279" s="1"/>
  <c r="H278"/>
  <c r="I278" s="1"/>
  <c r="H277"/>
  <c r="I277" s="1"/>
  <c r="H276"/>
  <c r="I276" s="1"/>
  <c r="H275"/>
  <c r="I275" s="1"/>
  <c r="H274"/>
  <c r="I274" s="1"/>
  <c r="H273"/>
  <c r="I273" s="1"/>
  <c r="I272"/>
  <c r="H272"/>
  <c r="H271"/>
  <c r="I271" s="1"/>
  <c r="H270"/>
  <c r="I270" s="1"/>
  <c r="H269"/>
  <c r="I269" s="1"/>
  <c r="H268"/>
  <c r="I268" s="1"/>
  <c r="H267"/>
  <c r="I267" s="1"/>
  <c r="H266"/>
  <c r="I266" s="1"/>
  <c r="H265"/>
  <c r="I265" s="1"/>
  <c r="H264"/>
  <c r="I264" s="1"/>
  <c r="H263"/>
  <c r="I263" s="1"/>
  <c r="H262"/>
  <c r="I262" s="1"/>
  <c r="H261"/>
  <c r="I261" s="1"/>
  <c r="H260"/>
  <c r="I260" s="1"/>
  <c r="H259"/>
  <c r="I259" s="1"/>
  <c r="H258"/>
  <c r="I258" s="1"/>
  <c r="H257"/>
  <c r="I257" s="1"/>
  <c r="I256"/>
  <c r="H256"/>
  <c r="H255"/>
  <c r="I255" s="1"/>
  <c r="H254"/>
  <c r="I254" s="1"/>
  <c r="H253"/>
  <c r="I253" s="1"/>
  <c r="H252"/>
  <c r="I252" s="1"/>
  <c r="H251"/>
  <c r="I251" s="1"/>
  <c r="H250"/>
  <c r="I250" s="1"/>
  <c r="H249"/>
  <c r="I249" s="1"/>
  <c r="H248"/>
  <c r="I248" s="1"/>
  <c r="H247"/>
  <c r="I247" s="1"/>
  <c r="H246"/>
  <c r="I246" s="1"/>
  <c r="H245"/>
  <c r="I245" s="1"/>
  <c r="H244"/>
  <c r="I244" s="1"/>
  <c r="H243"/>
  <c r="I243" s="1"/>
  <c r="H242"/>
  <c r="I242" s="1"/>
  <c r="H241"/>
  <c r="I241" s="1"/>
  <c r="I240"/>
  <c r="H240"/>
  <c r="H239"/>
  <c r="I239" s="1"/>
  <c r="H238"/>
  <c r="I238" s="1"/>
  <c r="H237"/>
  <c r="I237" s="1"/>
  <c r="H236"/>
  <c r="I236" s="1"/>
  <c r="H235"/>
  <c r="I235" s="1"/>
  <c r="H234"/>
  <c r="I234" s="1"/>
  <c r="H233"/>
  <c r="I233" s="1"/>
  <c r="I232"/>
  <c r="H232"/>
  <c r="H231"/>
  <c r="I231" s="1"/>
  <c r="H230"/>
  <c r="I230" s="1"/>
  <c r="H229"/>
  <c r="I229" s="1"/>
  <c r="H228"/>
  <c r="I228" s="1"/>
  <c r="H227"/>
  <c r="I227" s="1"/>
  <c r="H226"/>
  <c r="I226" s="1"/>
  <c r="H225"/>
  <c r="I225" s="1"/>
  <c r="I224"/>
  <c r="H224"/>
  <c r="H223"/>
  <c r="I223" s="1"/>
  <c r="H222"/>
  <c r="I222" s="1"/>
  <c r="H221"/>
  <c r="I221" s="1"/>
  <c r="H220"/>
  <c r="I220" s="1"/>
  <c r="H219"/>
  <c r="I219" s="1"/>
  <c r="H218"/>
  <c r="I218" s="1"/>
  <c r="H217"/>
  <c r="I217" s="1"/>
  <c r="H216"/>
  <c r="I216" s="1"/>
  <c r="H215"/>
  <c r="I215" s="1"/>
  <c r="H214"/>
  <c r="I214" s="1"/>
  <c r="H213"/>
  <c r="I213" s="1"/>
  <c r="H212"/>
  <c r="I212" s="1"/>
  <c r="H211"/>
  <c r="I211" s="1"/>
  <c r="H210"/>
  <c r="I210" s="1"/>
  <c r="H209"/>
  <c r="I209" s="1"/>
  <c r="I208"/>
  <c r="H208"/>
  <c r="H207"/>
  <c r="I207" s="1"/>
  <c r="H206"/>
  <c r="I206" s="1"/>
  <c r="H205"/>
  <c r="I205" s="1"/>
  <c r="H204"/>
  <c r="I204" s="1"/>
  <c r="H203"/>
  <c r="I203" s="1"/>
  <c r="H202"/>
  <c r="I202" s="1"/>
  <c r="H201"/>
  <c r="I201" s="1"/>
  <c r="H200"/>
  <c r="I200" s="1"/>
  <c r="H199"/>
  <c r="I199" s="1"/>
  <c r="H198"/>
  <c r="I198" s="1"/>
  <c r="H197"/>
  <c r="I197" s="1"/>
  <c r="H196"/>
  <c r="I196" s="1"/>
  <c r="H195"/>
  <c r="I195" s="1"/>
  <c r="H194"/>
  <c r="I194" s="1"/>
  <c r="H193"/>
  <c r="I193" s="1"/>
  <c r="I192"/>
  <c r="H192"/>
  <c r="H191"/>
  <c r="I191" s="1"/>
  <c r="H190"/>
  <c r="I190" s="1"/>
  <c r="H189"/>
  <c r="I189" s="1"/>
  <c r="H188"/>
  <c r="I188" s="1"/>
  <c r="H187"/>
  <c r="I187" s="1"/>
  <c r="H186"/>
  <c r="I186" s="1"/>
  <c r="H185"/>
  <c r="I185" s="1"/>
  <c r="H184"/>
  <c r="I184" s="1"/>
  <c r="H183"/>
  <c r="I183" s="1"/>
  <c r="H182"/>
  <c r="I182" s="1"/>
  <c r="H181"/>
  <c r="I181" s="1"/>
  <c r="H180"/>
  <c r="I180" s="1"/>
  <c r="H179"/>
  <c r="I179" s="1"/>
  <c r="H178"/>
  <c r="I178" s="1"/>
  <c r="H177"/>
  <c r="I177" s="1"/>
  <c r="I176"/>
  <c r="H176"/>
  <c r="H175"/>
  <c r="I175" s="1"/>
  <c r="H174"/>
  <c r="I174" s="1"/>
  <c r="H173"/>
  <c r="I173" s="1"/>
  <c r="H172"/>
  <c r="I172" s="1"/>
  <c r="H171"/>
  <c r="I171" s="1"/>
  <c r="H170"/>
  <c r="I170" s="1"/>
  <c r="H169"/>
  <c r="I169" s="1"/>
  <c r="I168"/>
  <c r="H168"/>
  <c r="H167"/>
  <c r="I167" s="1"/>
  <c r="H166"/>
  <c r="I166" s="1"/>
  <c r="H165"/>
  <c r="I165" s="1"/>
  <c r="H164"/>
  <c r="I164" s="1"/>
  <c r="H163"/>
  <c r="I163" s="1"/>
  <c r="H162"/>
  <c r="I162" s="1"/>
  <c r="H161"/>
  <c r="I161" s="1"/>
  <c r="I160"/>
  <c r="H160"/>
  <c r="H159"/>
  <c r="I159" s="1"/>
  <c r="H158"/>
  <c r="I158" s="1"/>
  <c r="H157"/>
  <c r="I157" s="1"/>
  <c r="H156"/>
  <c r="I156" s="1"/>
  <c r="H155"/>
  <c r="I155" s="1"/>
  <c r="H154"/>
  <c r="I154" s="1"/>
  <c r="H153"/>
  <c r="I153" s="1"/>
  <c r="H152"/>
  <c r="I152" s="1"/>
  <c r="H151"/>
  <c r="I151" s="1"/>
  <c r="H150"/>
  <c r="I150" s="1"/>
  <c r="H148"/>
  <c r="I148" s="1"/>
  <c r="H147"/>
  <c r="I147" s="1"/>
  <c r="H146"/>
  <c r="I146" s="1"/>
  <c r="I145"/>
  <c r="H144"/>
  <c r="I144" s="1"/>
  <c r="H143"/>
  <c r="I143" s="1"/>
  <c r="H142"/>
  <c r="I142" s="1"/>
  <c r="H141"/>
  <c r="I141" s="1"/>
  <c r="H140"/>
  <c r="I140" s="1"/>
  <c r="H139"/>
  <c r="I139" s="1"/>
  <c r="H138"/>
  <c r="I138" s="1"/>
  <c r="H137"/>
  <c r="I137" s="1"/>
  <c r="H136"/>
  <c r="I136" s="1"/>
  <c r="H135"/>
  <c r="I135" s="1"/>
  <c r="H134"/>
  <c r="I134" s="1"/>
  <c r="H133"/>
  <c r="I133" s="1"/>
  <c r="I132"/>
  <c r="H132"/>
  <c r="H131"/>
  <c r="I131" s="1"/>
  <c r="H130"/>
  <c r="I130" s="1"/>
  <c r="H129"/>
  <c r="I129" s="1"/>
  <c r="H128"/>
  <c r="I128" s="1"/>
  <c r="H127"/>
  <c r="I127" s="1"/>
  <c r="H126"/>
  <c r="I126" s="1"/>
  <c r="H125"/>
  <c r="I125" s="1"/>
  <c r="I124"/>
  <c r="H124"/>
  <c r="H123"/>
  <c r="I123" s="1"/>
  <c r="H122"/>
  <c r="I122" s="1"/>
  <c r="H121"/>
  <c r="I121" s="1"/>
  <c r="H120"/>
  <c r="I120" s="1"/>
  <c r="H119"/>
  <c r="I119" s="1"/>
  <c r="H118"/>
  <c r="I118" s="1"/>
  <c r="H117"/>
  <c r="I117" s="1"/>
  <c r="I116"/>
  <c r="H116"/>
  <c r="H115"/>
  <c r="I115" s="1"/>
  <c r="H114"/>
  <c r="I114" s="1"/>
  <c r="H113"/>
  <c r="I113" s="1"/>
  <c r="H112"/>
  <c r="I112" s="1"/>
  <c r="H111"/>
  <c r="I111" s="1"/>
  <c r="H110"/>
  <c r="I110" s="1"/>
  <c r="H109"/>
  <c r="I109" s="1"/>
  <c r="H108"/>
  <c r="I108" s="1"/>
  <c r="H107"/>
  <c r="I107" s="1"/>
  <c r="H106"/>
  <c r="I106" s="1"/>
  <c r="H105"/>
  <c r="I105" s="1"/>
  <c r="H104"/>
  <c r="I104" s="1"/>
  <c r="H103"/>
  <c r="I103" s="1"/>
  <c r="H102"/>
  <c r="I102" s="1"/>
  <c r="H101"/>
  <c r="I101" s="1"/>
  <c r="I100"/>
  <c r="H100"/>
  <c r="H99"/>
  <c r="I99" s="1"/>
  <c r="H98"/>
  <c r="I98" s="1"/>
  <c r="H97"/>
  <c r="I97" s="1"/>
  <c r="H96"/>
  <c r="I96" s="1"/>
  <c r="H95"/>
  <c r="I95" s="1"/>
  <c r="H94"/>
  <c r="I94" s="1"/>
  <c r="H93"/>
  <c r="I93" s="1"/>
  <c r="H92"/>
  <c r="I92" s="1"/>
  <c r="H91"/>
  <c r="I91" s="1"/>
  <c r="H90"/>
  <c r="I90" s="1"/>
  <c r="H89"/>
  <c r="I89" s="1"/>
  <c r="H88"/>
  <c r="I88" s="1"/>
  <c r="H87"/>
  <c r="I87" s="1"/>
  <c r="H86"/>
  <c r="I86" s="1"/>
  <c r="H85"/>
  <c r="I85" s="1"/>
  <c r="I84"/>
  <c r="H84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I68"/>
  <c r="H68"/>
  <c r="H67"/>
  <c r="I67" s="1"/>
  <c r="H66"/>
  <c r="I66" s="1"/>
  <c r="H65"/>
  <c r="I65" s="1"/>
  <c r="H64"/>
  <c r="I64" s="1"/>
  <c r="H63"/>
  <c r="I63" s="1"/>
  <c r="H62"/>
  <c r="I62" s="1"/>
  <c r="H61"/>
  <c r="I61" s="1"/>
  <c r="I60"/>
  <c r="H60"/>
  <c r="H59"/>
  <c r="I59" s="1"/>
  <c r="H58"/>
  <c r="I58" s="1"/>
  <c r="H57"/>
  <c r="I57" s="1"/>
  <c r="H56"/>
  <c r="I56" s="1"/>
  <c r="H55"/>
  <c r="I55" s="1"/>
  <c r="H54"/>
  <c r="I54" s="1"/>
  <c r="H53"/>
  <c r="I53" s="1"/>
  <c r="I52"/>
  <c r="H52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I36"/>
  <c r="H36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I20"/>
  <c r="H20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  <c r="H5"/>
  <c r="I5" s="1"/>
  <c r="I4"/>
  <c r="H4"/>
  <c r="H3"/>
  <c r="I3" s="1"/>
</calcChain>
</file>

<file path=xl/sharedStrings.xml><?xml version="1.0" encoding="utf-8"?>
<sst xmlns="http://schemas.openxmlformats.org/spreadsheetml/2006/main" count="2555" uniqueCount="755">
  <si>
    <t>设备名称</t>
    <phoneticPr fontId="1" type="noConversion"/>
  </si>
  <si>
    <t>型号规格</t>
    <phoneticPr fontId="1" type="noConversion"/>
  </si>
  <si>
    <t>单位</t>
    <phoneticPr fontId="1" type="noConversion"/>
  </si>
  <si>
    <t>数量</t>
    <phoneticPr fontId="1" type="noConversion"/>
  </si>
  <si>
    <t>施工费</t>
    <phoneticPr fontId="1" type="noConversion"/>
  </si>
  <si>
    <t>主材费</t>
    <phoneticPr fontId="1" type="noConversion"/>
  </si>
  <si>
    <t>机械费</t>
    <phoneticPr fontId="1" type="noConversion"/>
  </si>
  <si>
    <t>单价</t>
    <phoneticPr fontId="1" type="noConversion"/>
  </si>
  <si>
    <t>子项1</t>
    <phoneticPr fontId="4" type="noConversion"/>
  </si>
  <si>
    <t>配电箱</t>
  </si>
  <si>
    <t>吊车配电箱</t>
    <phoneticPr fontId="4" type="noConversion"/>
  </si>
  <si>
    <t>台</t>
    <phoneticPr fontId="4" type="noConversion"/>
  </si>
  <si>
    <t>3</t>
    <phoneticPr fontId="4" type="noConversion"/>
  </si>
  <si>
    <t xml:space="preserve">吊车配电箱
</t>
    <phoneticPr fontId="4" type="noConversion"/>
  </si>
  <si>
    <t>6</t>
    <phoneticPr fontId="4" type="noConversion"/>
  </si>
  <si>
    <t xml:space="preserve">风机电控箱
</t>
    <phoneticPr fontId="4" type="noConversion"/>
  </si>
  <si>
    <t>1</t>
    <phoneticPr fontId="4" type="noConversion"/>
  </si>
  <si>
    <t xml:space="preserve">公共配电箱
</t>
    <phoneticPr fontId="4" type="noConversion"/>
  </si>
  <si>
    <t xml:space="preserve">屋顶风机配电箱
</t>
    <phoneticPr fontId="4" type="noConversion"/>
  </si>
  <si>
    <t xml:space="preserve">工具间配电箱
</t>
    <phoneticPr fontId="4" type="noConversion"/>
  </si>
  <si>
    <t xml:space="preserve">工艺设备配电箱
</t>
    <phoneticPr fontId="4" type="noConversion"/>
  </si>
  <si>
    <t>69</t>
    <phoneticPr fontId="4" type="noConversion"/>
  </si>
  <si>
    <t xml:space="preserve">集中式旱烟除尘配电箱
</t>
    <phoneticPr fontId="4" type="noConversion"/>
  </si>
  <si>
    <t xml:space="preserve">空调系统配电箱
</t>
    <phoneticPr fontId="4" type="noConversion"/>
  </si>
  <si>
    <t xml:space="preserve">配套设备用房配电箱
</t>
    <phoneticPr fontId="4" type="noConversion"/>
  </si>
  <si>
    <t xml:space="preserve">热水器断路器箱
</t>
    <phoneticPr fontId="4" type="noConversion"/>
  </si>
  <si>
    <t xml:space="preserve">探伤室照明配电箱
</t>
    <phoneticPr fontId="4" type="noConversion"/>
  </si>
  <si>
    <t xml:space="preserve">通信设备配电箱
</t>
    <phoneticPr fontId="4" type="noConversion"/>
  </si>
  <si>
    <t>2</t>
    <phoneticPr fontId="4" type="noConversion"/>
  </si>
  <si>
    <t xml:space="preserve">消防设备配电箱
</t>
    <phoneticPr fontId="4" type="noConversion"/>
  </si>
  <si>
    <t xml:space="preserve">仪控设备配电箱
</t>
    <phoneticPr fontId="4" type="noConversion"/>
  </si>
  <si>
    <t xml:space="preserve">断路器箱
</t>
    <phoneticPr fontId="4" type="noConversion"/>
  </si>
  <si>
    <t>7</t>
    <phoneticPr fontId="4" type="noConversion"/>
  </si>
  <si>
    <t xml:space="preserve">配电箱
</t>
    <phoneticPr fontId="4" type="noConversion"/>
  </si>
  <si>
    <t xml:space="preserve">照明配电总箱
</t>
    <phoneticPr fontId="4" type="noConversion"/>
  </si>
  <si>
    <t xml:space="preserve">照明控制箱
</t>
    <phoneticPr fontId="4" type="noConversion"/>
  </si>
  <si>
    <t>55</t>
    <phoneticPr fontId="4" type="noConversion"/>
  </si>
  <si>
    <t xml:space="preserve">电伴热控制箱
</t>
    <phoneticPr fontId="4" type="noConversion"/>
  </si>
  <si>
    <t>18</t>
    <phoneticPr fontId="4" type="noConversion"/>
  </si>
  <si>
    <t xml:space="preserve">电动排烟窗总控箱
</t>
    <phoneticPr fontId="4" type="noConversion"/>
  </si>
  <si>
    <t xml:space="preserve">应急照明配电箱
</t>
    <phoneticPr fontId="4" type="noConversion"/>
  </si>
  <si>
    <t>电力变压器调试</t>
    <phoneticPr fontId="4" type="noConversion"/>
  </si>
  <si>
    <t xml:space="preserve">变压器调试
</t>
    <phoneticPr fontId="4" type="noConversion"/>
  </si>
  <si>
    <t>系统</t>
  </si>
  <si>
    <t xml:space="preserve">
容量（kV·A）：1600</t>
    <phoneticPr fontId="4" type="noConversion"/>
  </si>
  <si>
    <t>送配电装置调试</t>
    <phoneticPr fontId="4" type="noConversion"/>
  </si>
  <si>
    <t>电压等级（kV）：10</t>
    <phoneticPr fontId="4" type="noConversion"/>
  </si>
  <si>
    <t xml:space="preserve">送配电装置系统调试
</t>
    <phoneticPr fontId="4" type="noConversion"/>
  </si>
  <si>
    <t>20</t>
    <phoneticPr fontId="4" type="noConversion"/>
  </si>
  <si>
    <t>特殊保护装置</t>
    <phoneticPr fontId="4" type="noConversion"/>
  </si>
  <si>
    <t>微机保护系统
调试</t>
    <phoneticPr fontId="4" type="noConversion"/>
  </si>
  <si>
    <t>套</t>
    <phoneticPr fontId="4" type="noConversion"/>
  </si>
  <si>
    <t>避雷器</t>
    <phoneticPr fontId="4" type="noConversion"/>
  </si>
  <si>
    <t xml:space="preserve">电压等级：10KV以下
</t>
    <phoneticPr fontId="4" type="noConversion"/>
  </si>
  <si>
    <t>组</t>
    <phoneticPr fontId="4" type="noConversion"/>
  </si>
  <si>
    <t>8</t>
    <phoneticPr fontId="4" type="noConversion"/>
  </si>
  <si>
    <t>数据采集箱</t>
    <phoneticPr fontId="4" type="noConversion"/>
  </si>
  <si>
    <t xml:space="preserve">含通信服务器，电源等
</t>
    <phoneticPr fontId="4" type="noConversion"/>
  </si>
  <si>
    <t>LED工矿灯</t>
  </si>
  <si>
    <t xml:space="preserve">
规格：220w
</t>
    <phoneticPr fontId="4" type="noConversion"/>
  </si>
  <si>
    <t>套</t>
  </si>
  <si>
    <t>单管LED灯</t>
  </si>
  <si>
    <t xml:space="preserve">规格：28w
</t>
    <phoneticPr fontId="4" type="noConversion"/>
  </si>
  <si>
    <t>防水LED灯</t>
  </si>
  <si>
    <t xml:space="preserve">规格：18w
</t>
    <phoneticPr fontId="4" type="noConversion"/>
  </si>
  <si>
    <t>双管LED灯</t>
  </si>
  <si>
    <t xml:space="preserve">
规格：2*28w
</t>
    <phoneticPr fontId="4" type="noConversion"/>
  </si>
  <si>
    <t>双管LED灯（自带蓄电池）</t>
  </si>
  <si>
    <t>LED筒灯</t>
  </si>
  <si>
    <t xml:space="preserve">
规格：20w
</t>
    <phoneticPr fontId="4" type="noConversion"/>
  </si>
  <si>
    <t>无极灯</t>
  </si>
  <si>
    <t xml:space="preserve">规格：250w
</t>
    <phoneticPr fontId="4" type="noConversion"/>
  </si>
  <si>
    <t xml:space="preserve">
规格：18w
</t>
    <phoneticPr fontId="4" type="noConversion"/>
  </si>
  <si>
    <t>插座</t>
  </si>
  <si>
    <t xml:space="preserve">规格：250V 10A
</t>
    <phoneticPr fontId="4" type="noConversion"/>
  </si>
  <si>
    <t>个</t>
  </si>
  <si>
    <t xml:space="preserve">（防溅型）250V 10A
</t>
    <phoneticPr fontId="4" type="noConversion"/>
  </si>
  <si>
    <t xml:space="preserve">250V 16A
</t>
    <phoneticPr fontId="4" type="noConversion"/>
  </si>
  <si>
    <t>单联单控开关</t>
  </si>
  <si>
    <t xml:space="preserve">单联单控开关250V 10A
</t>
    <phoneticPr fontId="4" type="noConversion"/>
  </si>
  <si>
    <t>双联单控开关</t>
  </si>
  <si>
    <t xml:space="preserve">双联单控开关250V 10A
</t>
    <phoneticPr fontId="4" type="noConversion"/>
  </si>
  <si>
    <t>小电器</t>
  </si>
  <si>
    <t xml:space="preserve">三联单控开关250V 10A
</t>
    <phoneticPr fontId="4" type="noConversion"/>
  </si>
  <si>
    <t>接线盒（灯头盒）</t>
  </si>
  <si>
    <t>接线盒</t>
    <phoneticPr fontId="4" type="noConversion"/>
  </si>
  <si>
    <t>A型应急照明灯</t>
  </si>
  <si>
    <t xml:space="preserve">
规格：36V 5W
</t>
    <phoneticPr fontId="4" type="noConversion"/>
  </si>
  <si>
    <t>A型应急照明疏散出口灯</t>
  </si>
  <si>
    <t xml:space="preserve">
规格：36V 1W
</t>
    <phoneticPr fontId="4" type="noConversion"/>
  </si>
  <si>
    <t>A型应急照明安全出口灯</t>
  </si>
  <si>
    <t>A型应急照明疏散指示灯</t>
  </si>
  <si>
    <t>A型应急照明楼层指示灯</t>
  </si>
  <si>
    <t xml:space="preserve">空白面板
</t>
    <phoneticPr fontId="4" type="noConversion"/>
  </si>
  <si>
    <t>开关盒</t>
    <phoneticPr fontId="4" type="noConversion"/>
  </si>
  <si>
    <t xml:space="preserve">开关（插座）盒
</t>
    <phoneticPr fontId="4" type="noConversion"/>
  </si>
  <si>
    <t>磁力启动器</t>
  </si>
  <si>
    <t xml:space="preserve">
规格：DRB-10</t>
    <phoneticPr fontId="4" type="noConversion"/>
  </si>
  <si>
    <t>台</t>
  </si>
  <si>
    <t>电缆桥架</t>
  </si>
  <si>
    <t xml:space="preserve">
规格：600*150
</t>
    <phoneticPr fontId="4" type="noConversion"/>
  </si>
  <si>
    <t>m</t>
  </si>
  <si>
    <t xml:space="preserve">规格：200*150
</t>
    <phoneticPr fontId="4" type="noConversion"/>
  </si>
  <si>
    <t>铁构件</t>
  </si>
  <si>
    <t xml:space="preserve">电气配管支架
</t>
    <phoneticPr fontId="4" type="noConversion"/>
  </si>
  <si>
    <t>kg</t>
  </si>
  <si>
    <t>桥架支撑架</t>
  </si>
  <si>
    <t>桥架支撑架</t>
    <phoneticPr fontId="4" type="noConversion"/>
  </si>
  <si>
    <t>防火堵洞</t>
  </si>
  <si>
    <t>防火堵洞</t>
    <phoneticPr fontId="4" type="noConversion"/>
  </si>
  <si>
    <t>处</t>
  </si>
  <si>
    <t>抗震支架安装</t>
    <phoneticPr fontId="4" type="noConversion"/>
  </si>
  <si>
    <t xml:space="preserve">规格型号：KZQ-600-T
</t>
    <phoneticPr fontId="4" type="noConversion"/>
  </si>
  <si>
    <t xml:space="preserve">规格型号：KZQ-600-TL
</t>
    <phoneticPr fontId="4" type="noConversion"/>
  </si>
  <si>
    <t>电气配管</t>
  </si>
  <si>
    <t xml:space="preserve">材质：镀锌钢管
.规格：DN125
</t>
    <phoneticPr fontId="4" type="noConversion"/>
  </si>
  <si>
    <t>材质：镀锌钢管
.规格：DN100</t>
    <phoneticPr fontId="4" type="noConversion"/>
  </si>
  <si>
    <t>材质：镀锌钢管
.规格：DN80</t>
    <phoneticPr fontId="4" type="noConversion"/>
  </si>
  <si>
    <t>材质：镀锌钢管
.规格：DN50</t>
    <phoneticPr fontId="4" type="noConversion"/>
  </si>
  <si>
    <t>材质：镀锌钢管
.规格：DN40</t>
    <phoneticPr fontId="4" type="noConversion"/>
  </si>
  <si>
    <t>材质：镀锌钢管
.规格：DN32</t>
    <phoneticPr fontId="4" type="noConversion"/>
  </si>
  <si>
    <t>材质：镀锌钢管
.规格：DN25</t>
    <phoneticPr fontId="4" type="noConversion"/>
  </si>
  <si>
    <t>材质：镀锌钢管
.规格：DN20</t>
    <phoneticPr fontId="4" type="noConversion"/>
  </si>
  <si>
    <t>材质：镀锌钢管
.规格：DN15</t>
    <phoneticPr fontId="4" type="noConversion"/>
  </si>
  <si>
    <t>电力电缆</t>
  </si>
  <si>
    <t xml:space="preserve">规格：YJV-0.6/1.0，3X150+2X70mm2
</t>
    <phoneticPr fontId="4" type="noConversion"/>
  </si>
  <si>
    <t xml:space="preserve">规格：ZR-YJV-0.6/1.0，4X120+1X70mm2
</t>
    <phoneticPr fontId="4" type="noConversion"/>
  </si>
  <si>
    <t xml:space="preserve">规格：ZR-YJV-0.6/1.0，3X120+2X70mm2
</t>
    <phoneticPr fontId="4" type="noConversion"/>
  </si>
  <si>
    <t xml:space="preserve">规格：BBTRZ-0.6/1.0，5X16 mm2
</t>
    <phoneticPr fontId="4" type="noConversion"/>
  </si>
  <si>
    <t xml:space="preserve">规格：BBTRZ-0.6/1.0，3X4mm2
</t>
    <phoneticPr fontId="4" type="noConversion"/>
  </si>
  <si>
    <t xml:space="preserve">规格：BTTYZ-0.6/1.0，3X4mm2
</t>
    <phoneticPr fontId="4" type="noConversion"/>
  </si>
  <si>
    <t xml:space="preserve">规格：WDZCN-YJY23-0.6/1.0-4*95+1*50
</t>
    <phoneticPr fontId="4" type="noConversion"/>
  </si>
  <si>
    <t xml:space="preserve">规格：ZR-YJV22-8.7/15kV-3x150
</t>
    <phoneticPr fontId="4" type="noConversion"/>
  </si>
  <si>
    <t xml:space="preserve">规格：ZR-YJV22-0.6/1.0-5x16
</t>
    <phoneticPr fontId="4" type="noConversion"/>
  </si>
  <si>
    <t xml:space="preserve">规格：ZR-YJV-0.6/1.0，4X185+1X95mm2
</t>
    <phoneticPr fontId="4" type="noConversion"/>
  </si>
  <si>
    <t xml:space="preserve">规格：ZR-YJV-8.7/15，3X95mm2
</t>
    <phoneticPr fontId="4" type="noConversion"/>
  </si>
  <si>
    <t xml:space="preserve">规格：ZR-YJV-0.6/1.0，4X70+1X35mm2
</t>
    <phoneticPr fontId="4" type="noConversion"/>
  </si>
  <si>
    <t xml:space="preserve">规格：ZR-YJV-0.6/1.0，4X50+1X25mm2
</t>
    <phoneticPr fontId="4" type="noConversion"/>
  </si>
  <si>
    <t xml:space="preserve">规格：ZR-YJV-0.6/1.0，4X150+1X70mm2
</t>
    <phoneticPr fontId="4" type="noConversion"/>
  </si>
  <si>
    <t xml:space="preserve">规格：ZR-YJV-0.6/1.0，4X95+1X50mm2
</t>
    <phoneticPr fontId="4" type="noConversion"/>
  </si>
  <si>
    <t xml:space="preserve">规格：ZR-YJV-0.6/1.0，3X95+2X50mm2
</t>
    <phoneticPr fontId="4" type="noConversion"/>
  </si>
  <si>
    <t xml:space="preserve">规格：ZR-YJV-0.6/1.0，3X25+2X16mm2
</t>
    <phoneticPr fontId="4" type="noConversion"/>
  </si>
  <si>
    <t xml:space="preserve">规格：ZCYJV22-8.7/15KV-3*95
</t>
    <phoneticPr fontId="4" type="noConversion"/>
  </si>
  <si>
    <t>100</t>
    <phoneticPr fontId="4" type="noConversion"/>
  </si>
  <si>
    <t xml:space="preserve">规格：ZCYJV22-8.7/15KV-3*120
</t>
    <phoneticPr fontId="4" type="noConversion"/>
  </si>
  <si>
    <t>40</t>
    <phoneticPr fontId="4" type="noConversion"/>
  </si>
  <si>
    <t xml:space="preserve">规格：WDZC-YJY-4*25+1*16
</t>
    <phoneticPr fontId="4" type="noConversion"/>
  </si>
  <si>
    <t>140</t>
    <phoneticPr fontId="4" type="noConversion"/>
  </si>
  <si>
    <t xml:space="preserve">规格：ZR-YJV-0.6/1.0，5X16mm2
</t>
    <phoneticPr fontId="4" type="noConversion"/>
  </si>
  <si>
    <t xml:space="preserve">规格：ZR-YJV-0.6/1.0，5X10mm2
</t>
    <phoneticPr fontId="4" type="noConversion"/>
  </si>
  <si>
    <t xml:space="preserve">规格：ZR-YJV-0.6/1.0，3X10mm2
</t>
    <phoneticPr fontId="4" type="noConversion"/>
  </si>
  <si>
    <t xml:space="preserve">规格：ZR-YJV-0.6/1.0，5X6mm2
</t>
    <phoneticPr fontId="4" type="noConversion"/>
  </si>
  <si>
    <t xml:space="preserve">规格：ZR-YJV-0.6/1.0，4X6mm2
</t>
    <phoneticPr fontId="4" type="noConversion"/>
  </si>
  <si>
    <t xml:space="preserve">规格：ZR-YJV-0.6/1.0，5X4mm2
</t>
    <phoneticPr fontId="4" type="noConversion"/>
  </si>
  <si>
    <t xml:space="preserve">规格：ZR-YJV-0.6/1.0，3X4mm2
</t>
    <phoneticPr fontId="4" type="noConversion"/>
  </si>
  <si>
    <t xml:space="preserve">规格：ZR-YJV-0.6/1.0，5X2.5mm2
</t>
    <phoneticPr fontId="4" type="noConversion"/>
  </si>
  <si>
    <t xml:space="preserve">规格：ZR-YJV-0.6/1.0，4X2.5mm2
</t>
    <phoneticPr fontId="4" type="noConversion"/>
  </si>
  <si>
    <t>控制电缆</t>
  </si>
  <si>
    <t xml:space="preserve">规格：ZR-KYJV-0.45/0.75，5X1.5
</t>
    <phoneticPr fontId="4" type="noConversion"/>
  </si>
  <si>
    <t>滑触线</t>
    <phoneticPr fontId="4" type="noConversion"/>
  </si>
  <si>
    <t xml:space="preserve">规格:(500A)
</t>
    <phoneticPr fontId="4" type="noConversion"/>
  </si>
  <si>
    <t>m</t>
    <phoneticPr fontId="4" type="noConversion"/>
  </si>
  <si>
    <t xml:space="preserve">规格:(800A)
</t>
    <phoneticPr fontId="4" type="noConversion"/>
  </si>
  <si>
    <t xml:space="preserve">规格:(300A)
</t>
    <phoneticPr fontId="4" type="noConversion"/>
  </si>
  <si>
    <t>控制电缆</t>
    <phoneticPr fontId="4" type="noConversion"/>
  </si>
  <si>
    <t xml:space="preserve">型号:ZRKKVVP22-0.5kV-4*2.5
</t>
    <phoneticPr fontId="4" type="noConversion"/>
  </si>
  <si>
    <t xml:space="preserve">型号:ZRKKVVP22-0.5kV-4*4
</t>
    <phoneticPr fontId="4" type="noConversion"/>
  </si>
  <si>
    <t xml:space="preserve">型号:ZRKKVVP22-0.5kV-7*2.5
</t>
    <phoneticPr fontId="4" type="noConversion"/>
  </si>
  <si>
    <t xml:space="preserve">型号:ZRKKVVP22-0.5kV-10*1.5
</t>
    <phoneticPr fontId="4" type="noConversion"/>
  </si>
  <si>
    <t xml:space="preserve">型号:ZRYJV22-1.0kV-4*4
</t>
    <phoneticPr fontId="4" type="noConversion"/>
  </si>
  <si>
    <t>电气配线</t>
  </si>
  <si>
    <t xml:space="preserve">规格：ZR-BV-0.45/0.75， 4mm2
</t>
    <phoneticPr fontId="4" type="noConversion"/>
  </si>
  <si>
    <t xml:space="preserve">规格：ZR-BV-0.45/0.75， 2.5mm2
</t>
    <phoneticPr fontId="4" type="noConversion"/>
  </si>
  <si>
    <t xml:space="preserve">规格：NH-BV-0.45/0.75， 2.5mm2
</t>
    <phoneticPr fontId="4" type="noConversion"/>
  </si>
  <si>
    <t xml:space="preserve">规格：NH-RVV-0.45/0.75-2X2.5
</t>
    <phoneticPr fontId="4" type="noConversion"/>
  </si>
  <si>
    <t>接地母线</t>
  </si>
  <si>
    <t xml:space="preserve">
材质：热镀锌扁钢
规格：40*4
</t>
    <phoneticPr fontId="4" type="noConversion"/>
  </si>
  <si>
    <t>等电位端子箱、测试板</t>
  </si>
  <si>
    <t xml:space="preserve">MEB总等电位箱
</t>
    <phoneticPr fontId="4" type="noConversion"/>
  </si>
  <si>
    <t xml:space="preserve">LEB局部等电位箱
</t>
    <phoneticPr fontId="4" type="noConversion"/>
  </si>
  <si>
    <t>避雷装置
（避雷网）</t>
  </si>
  <si>
    <t>材质：热镀锌圆钢
规格：Φ10</t>
    <phoneticPr fontId="4" type="noConversion"/>
  </si>
  <si>
    <t>接地极（板）制作及安装</t>
  </si>
  <si>
    <t>.材质：镀锌钢板
.规格：200mmx200mmx10mm</t>
    <phoneticPr fontId="4" type="noConversion"/>
  </si>
  <si>
    <t>块</t>
  </si>
  <si>
    <t>户内接地母线</t>
  </si>
  <si>
    <t xml:space="preserve">
规格：Φ16</t>
    <phoneticPr fontId="4" type="noConversion"/>
  </si>
  <si>
    <t>避雷装置</t>
  </si>
  <si>
    <t xml:space="preserve">引下线
</t>
    <phoneticPr fontId="4" type="noConversion"/>
  </si>
  <si>
    <t>接地系统调试</t>
  </si>
  <si>
    <t>接地系统调试</t>
    <phoneticPr fontId="4" type="noConversion"/>
  </si>
  <si>
    <t>子项2</t>
    <phoneticPr fontId="4" type="noConversion"/>
  </si>
  <si>
    <t>配电箱</t>
    <phoneticPr fontId="4" type="noConversion"/>
  </si>
  <si>
    <t xml:space="preserve">照明配电箱
</t>
    <phoneticPr fontId="4" type="noConversion"/>
  </si>
  <si>
    <t xml:space="preserve">空调配电箱
</t>
    <phoneticPr fontId="4" type="noConversion"/>
  </si>
  <si>
    <t xml:space="preserve">厨房配电箱
</t>
    <phoneticPr fontId="4" type="noConversion"/>
  </si>
  <si>
    <t xml:space="preserve">电梯配电箱
</t>
    <phoneticPr fontId="4" type="noConversion"/>
  </si>
  <si>
    <t xml:space="preserve">应急照明集中电源
</t>
    <phoneticPr fontId="4" type="noConversion"/>
  </si>
  <si>
    <t xml:space="preserve">厨房风机配电箱
</t>
    <phoneticPr fontId="4" type="noConversion"/>
  </si>
  <si>
    <t xml:space="preserve">热水机房配电箱
</t>
    <phoneticPr fontId="4" type="noConversion"/>
  </si>
  <si>
    <t xml:space="preserve">厨房事故风机配电箱
</t>
    <phoneticPr fontId="4" type="noConversion"/>
  </si>
  <si>
    <t xml:space="preserve">非消防配电总箱
</t>
    <phoneticPr fontId="4" type="noConversion"/>
  </si>
  <si>
    <t>控制箱</t>
  </si>
  <si>
    <t xml:space="preserve">热风幕电控箱
</t>
    <phoneticPr fontId="4" type="noConversion"/>
  </si>
  <si>
    <t xml:space="preserve">新风机电控箱
</t>
    <phoneticPr fontId="4" type="noConversion"/>
  </si>
  <si>
    <t>控制箱</t>
    <phoneticPr fontId="4" type="noConversion"/>
  </si>
  <si>
    <t xml:space="preserve">就地控制箱
</t>
    <phoneticPr fontId="4" type="noConversion"/>
  </si>
  <si>
    <t xml:space="preserve">厨房控制箱
</t>
    <phoneticPr fontId="4" type="noConversion"/>
  </si>
  <si>
    <t xml:space="preserve">静电油烟净化器电控箱
</t>
    <phoneticPr fontId="4" type="noConversion"/>
  </si>
  <si>
    <t xml:space="preserve">型号:除味器电控箱
</t>
    <phoneticPr fontId="4" type="noConversion"/>
  </si>
  <si>
    <t xml:space="preserve">厨房门内防爆控制箱
</t>
    <phoneticPr fontId="4" type="noConversion"/>
  </si>
  <si>
    <t xml:space="preserve">厨房门外控制箱
</t>
    <phoneticPr fontId="4" type="noConversion"/>
  </si>
  <si>
    <t xml:space="preserve">常闭式应急排烟窗电控箱
</t>
    <phoneticPr fontId="4" type="noConversion"/>
  </si>
  <si>
    <t xml:space="preserve">多联机外机电控箱DL-RF-1~5
</t>
    <phoneticPr fontId="4" type="noConversion"/>
  </si>
  <si>
    <t>DRB-10</t>
    <phoneticPr fontId="4" type="noConversion"/>
  </si>
  <si>
    <t>送配电装置系统</t>
  </si>
  <si>
    <t>送配电装置系统</t>
    <phoneticPr fontId="4" type="noConversion"/>
  </si>
  <si>
    <t>防水防尘LED灯</t>
  </si>
  <si>
    <t xml:space="preserve">220V 22W 防护等级IP54
</t>
    <phoneticPr fontId="4" type="noConversion"/>
  </si>
  <si>
    <t>LED吸顶灯</t>
  </si>
  <si>
    <t xml:space="preserve">220V 12W 
</t>
    <phoneticPr fontId="4" type="noConversion"/>
  </si>
  <si>
    <t>壁灯</t>
  </si>
  <si>
    <t xml:space="preserve">220V 20W
</t>
    <phoneticPr fontId="4" type="noConversion"/>
  </si>
  <si>
    <t>紫外线杀菌灯</t>
  </si>
  <si>
    <t xml:space="preserve">220V 36W 防护等级不低于IP54
</t>
    <phoneticPr fontId="4" type="noConversion"/>
  </si>
  <si>
    <t>LED壁灯</t>
  </si>
  <si>
    <t xml:space="preserve">220V 7W
</t>
    <phoneticPr fontId="4" type="noConversion"/>
  </si>
  <si>
    <t>壁装LED灯（自带蓄电池）</t>
  </si>
  <si>
    <t xml:space="preserve">220V 12W /12W 90min
</t>
    <phoneticPr fontId="4" type="noConversion"/>
  </si>
  <si>
    <t xml:space="preserve">220V 2X18W/2X18W   90min
</t>
    <phoneticPr fontId="4" type="noConversion"/>
  </si>
  <si>
    <t>防水防尘LED灯（自带蓄电池）</t>
  </si>
  <si>
    <t xml:space="preserve">220V 22W/22W  防护等级不低于IP54 90min
</t>
    <phoneticPr fontId="4" type="noConversion"/>
  </si>
  <si>
    <t xml:space="preserve">1.名称：单相二、三孔组合安全型插座
2.型号；规格：250V 10A
</t>
    <phoneticPr fontId="4" type="noConversion"/>
  </si>
  <si>
    <t xml:space="preserve">1.名称：单相三孔防溅安全型插座
2.型号：规格：250V，16A
</t>
    <phoneticPr fontId="4" type="noConversion"/>
  </si>
  <si>
    <t xml:space="preserve">1.名称：单相三孔安全型插座座
2.型号：规格：250V，16A
</t>
    <phoneticPr fontId="4" type="noConversion"/>
  </si>
  <si>
    <t xml:space="preserve">1.名称：单相二、三孔防溅型组合安全型插座
2.型号：规格：250V 16A
</t>
    <phoneticPr fontId="4" type="noConversion"/>
  </si>
  <si>
    <t xml:space="preserve">1.名称：单联单控开关
2.型号、规格：250V 10A
</t>
    <phoneticPr fontId="4" type="noConversion"/>
  </si>
  <si>
    <t xml:space="preserve">1.名称：双联单控开关
2.型号、规格：250V 10A
</t>
    <phoneticPr fontId="4" type="noConversion"/>
  </si>
  <si>
    <t>三联单控开关</t>
  </si>
  <si>
    <t xml:space="preserve">1.名称：三联单控开关
2.型号、规格：250V 10A
</t>
    <phoneticPr fontId="4" type="noConversion"/>
  </si>
  <si>
    <t>防水型单联单控开关</t>
  </si>
  <si>
    <t xml:space="preserve">1.名称：防水型单联单控开关
2.型号、规格：250V 10A
</t>
    <phoneticPr fontId="4" type="noConversion"/>
  </si>
  <si>
    <t>防水型双联单控开关</t>
  </si>
  <si>
    <t xml:space="preserve">1.名称：防水型双联单控开关
2.型号、规格：250V 10A
</t>
    <phoneticPr fontId="4" type="noConversion"/>
  </si>
  <si>
    <t>防水型三联单控开关</t>
  </si>
  <si>
    <t xml:space="preserve">1.名称：防水型三联单控开关
2.型号、规格：250V 10A
</t>
    <phoneticPr fontId="4" type="noConversion"/>
  </si>
  <si>
    <t>紫外线灯单联单控开关</t>
  </si>
  <si>
    <t xml:space="preserve">1.名称：紫外线灯单联单控开关
2.型号、规格：250V 10A
</t>
    <phoneticPr fontId="4" type="noConversion"/>
  </si>
  <si>
    <t>开关盒</t>
  </si>
  <si>
    <t>接线盒</t>
  </si>
  <si>
    <t xml:space="preserve">36V 5W
</t>
    <phoneticPr fontId="4" type="noConversion"/>
  </si>
  <si>
    <t xml:space="preserve">36V 5W 防护等级IP65
</t>
    <phoneticPr fontId="4" type="noConversion"/>
  </si>
  <si>
    <t xml:space="preserve">36V 5W 防护等级IP67
</t>
    <phoneticPr fontId="4" type="noConversion"/>
  </si>
  <si>
    <t xml:space="preserve">36V 1W
</t>
    <phoneticPr fontId="4" type="noConversion"/>
  </si>
  <si>
    <t>A型双面多信息复合标志灯</t>
  </si>
  <si>
    <t xml:space="preserve">材质：镀锌钢管
规格：DN100
</t>
    <phoneticPr fontId="4" type="noConversion"/>
  </si>
  <si>
    <t>材质：镀锌钢管
规格：DN80</t>
    <phoneticPr fontId="4" type="noConversion"/>
  </si>
  <si>
    <t>材质：镀锌钢管
规格：DN65</t>
    <phoneticPr fontId="4" type="noConversion"/>
  </si>
  <si>
    <t>材质：镀锌钢管
规格：DN50</t>
    <phoneticPr fontId="4" type="noConversion"/>
  </si>
  <si>
    <t>材质：镀锌钢管
规格：DN40</t>
    <phoneticPr fontId="4" type="noConversion"/>
  </si>
  <si>
    <t>材质：镀锌钢管
规格：DN32</t>
    <phoneticPr fontId="4" type="noConversion"/>
  </si>
  <si>
    <t>材质：镀锌钢管
规格：DN25</t>
    <phoneticPr fontId="4" type="noConversion"/>
  </si>
  <si>
    <t>材质：镀锌钢管
规格：DN20</t>
    <phoneticPr fontId="4" type="noConversion"/>
  </si>
  <si>
    <t>材质：镀锌钢管
规格：DN15</t>
    <phoneticPr fontId="4" type="noConversion"/>
  </si>
  <si>
    <t xml:space="preserve">300*150
</t>
    <phoneticPr fontId="4" type="noConversion"/>
  </si>
  <si>
    <t xml:space="preserve">300*100
</t>
    <phoneticPr fontId="4" type="noConversion"/>
  </si>
  <si>
    <t xml:space="preserve">200*100
</t>
    <phoneticPr fontId="4" type="noConversion"/>
  </si>
  <si>
    <t xml:space="preserve">100*100
</t>
    <phoneticPr fontId="4" type="noConversion"/>
  </si>
  <si>
    <t>抗震支架安装</t>
  </si>
  <si>
    <t>抗震支架KZQ-300-T</t>
    <phoneticPr fontId="4" type="noConversion"/>
  </si>
  <si>
    <t>抗震支架KZQ-300-TL</t>
    <phoneticPr fontId="4" type="noConversion"/>
  </si>
  <si>
    <t xml:space="preserve">WDZC-BYJ-0.45/0.75，6mm2
</t>
    <phoneticPr fontId="4" type="noConversion"/>
  </si>
  <si>
    <t xml:space="preserve">WDZC-BYJ-0.45/0.75， 4mm2
</t>
    <phoneticPr fontId="4" type="noConversion"/>
  </si>
  <si>
    <t xml:space="preserve">：WDZC-BYJ-0.45/0.75，6mm2
</t>
    <phoneticPr fontId="4" type="noConversion"/>
  </si>
  <si>
    <t xml:space="preserve">WDZC-BYJ-0.45/0.75， 2.5mm2
</t>
    <phoneticPr fontId="4" type="noConversion"/>
  </si>
  <si>
    <t xml:space="preserve">WDZCN-BYJ-0.45/0.75， 2.5mm2
</t>
    <phoneticPr fontId="4" type="noConversion"/>
  </si>
  <si>
    <t xml:space="preserve">WDZCN-RYJS-2X2.5mm2
</t>
    <phoneticPr fontId="4" type="noConversion"/>
  </si>
  <si>
    <t xml:space="preserve">WDZC-YJY-0.6/1.0，3X120+2X70mm2
</t>
    <phoneticPr fontId="4" type="noConversion"/>
  </si>
  <si>
    <t xml:space="preserve">WDZCNJ-YJY23-0.6/1.0-3×70+2×35
</t>
    <phoneticPr fontId="4" type="noConversion"/>
  </si>
  <si>
    <t xml:space="preserve">WDZCNJ-YJY23-0.6/1.0-4×95+1×50
</t>
    <phoneticPr fontId="4" type="noConversion"/>
  </si>
  <si>
    <t xml:space="preserve">WDZC-YJY23-0.6/1.0-4×185+1×95
</t>
    <phoneticPr fontId="4" type="noConversion"/>
  </si>
  <si>
    <t xml:space="preserve">WDZC-YJY-0.6/1.0-5×2.5
</t>
    <phoneticPr fontId="4" type="noConversion"/>
  </si>
  <si>
    <t xml:space="preserve">WDZC-YJY-0.6/1.0-5×4
</t>
    <phoneticPr fontId="4" type="noConversion"/>
  </si>
  <si>
    <t xml:space="preserve">WDZC-YJY-0.6/1.0-5×6
</t>
    <phoneticPr fontId="4" type="noConversion"/>
  </si>
  <si>
    <t xml:space="preserve">WDZC-YJY-0.6/1.0-3×4
</t>
    <phoneticPr fontId="4" type="noConversion"/>
  </si>
  <si>
    <t xml:space="preserve">WDZC-YJY-0.6/1.0-3×70+2×35
</t>
    <phoneticPr fontId="4" type="noConversion"/>
  </si>
  <si>
    <t xml:space="preserve">WDZC-YJY-0.6/1.0-4×2.5
</t>
    <phoneticPr fontId="4" type="noConversion"/>
  </si>
  <si>
    <t xml:space="preserve">WDZC-YJY-0.6/1.0-4×4
</t>
    <phoneticPr fontId="4" type="noConversion"/>
  </si>
  <si>
    <t xml:space="preserve">WDZC-YJY-0.6/1.0-4×50+1×25
</t>
    <phoneticPr fontId="4" type="noConversion"/>
  </si>
  <si>
    <t xml:space="preserve">WDZC-YJY-0.6/1.0-4×70+1×35
</t>
    <phoneticPr fontId="4" type="noConversion"/>
  </si>
  <si>
    <t xml:space="preserve">WDZCN-YJY-0.6/1.0-3×25
</t>
    <phoneticPr fontId="4" type="noConversion"/>
  </si>
  <si>
    <t xml:space="preserve">WDZCN-YJY-0.6/1.0-4×2.5
</t>
    <phoneticPr fontId="4" type="noConversion"/>
  </si>
  <si>
    <t xml:space="preserve">WDZCN-YJY-0.6/1.0-4×25
</t>
    <phoneticPr fontId="4" type="noConversion"/>
  </si>
  <si>
    <t xml:space="preserve">WDZCN-YJY-0.6/1.0-5×2.5
</t>
    <phoneticPr fontId="4" type="noConversion"/>
  </si>
  <si>
    <t xml:space="preserve">WDZCNJ-YJY-0.6/1.0-3×70+2×35
</t>
    <phoneticPr fontId="4" type="noConversion"/>
  </si>
  <si>
    <t xml:space="preserve">WDZCNJ-YJY-0.6/1.0-4×25+1×16
</t>
    <phoneticPr fontId="4" type="noConversion"/>
  </si>
  <si>
    <t xml:space="preserve">ZR-YJV-0.6/1.0，4X70+1X35mm2
</t>
    <phoneticPr fontId="4" type="noConversion"/>
  </si>
  <si>
    <t xml:space="preserve">WDZC-YJY-0.6/1.0，4X35+1X16mm2
</t>
    <phoneticPr fontId="4" type="noConversion"/>
  </si>
  <si>
    <t xml:space="preserve">WDZC-YJY-0.6/1.0，4X25+1X16mm2
</t>
    <phoneticPr fontId="4" type="noConversion"/>
  </si>
  <si>
    <t xml:space="preserve">WDZCN-YJY-0.6/1.0，4X25+1X16mm2
</t>
    <phoneticPr fontId="4" type="noConversion"/>
  </si>
  <si>
    <t xml:space="preserve">WDZC-YJY-0.6/1.0，5X16mm2
</t>
    <phoneticPr fontId="4" type="noConversion"/>
  </si>
  <si>
    <t xml:space="preserve">WDZC-YJY-0.6/1.0，5X10mm2
</t>
    <phoneticPr fontId="4" type="noConversion"/>
  </si>
  <si>
    <t xml:space="preserve">WDZCN-YJY-0.6/1.0，5X6mm2
</t>
    <phoneticPr fontId="4" type="noConversion"/>
  </si>
  <si>
    <t xml:space="preserve">WDZCN-YJY-0.6/1.0，5X4mm2
</t>
    <phoneticPr fontId="4" type="noConversion"/>
  </si>
  <si>
    <t xml:space="preserve">WDZCN-YJY-0.6/1.0，3X4mm2
</t>
    <phoneticPr fontId="4" type="noConversion"/>
  </si>
  <si>
    <t xml:space="preserve">WDZCN-YJY-0.6/1.0，3X2.5mm2
</t>
    <phoneticPr fontId="4" type="noConversion"/>
  </si>
  <si>
    <t xml:space="preserve">WDZC-KYJY-0.45/0.75，8X1.5mm2
</t>
    <phoneticPr fontId="4" type="noConversion"/>
  </si>
  <si>
    <t xml:space="preserve">WDZCN-KYJY-0.45/0.75，8X1.5mm2
</t>
    <phoneticPr fontId="4" type="noConversion"/>
  </si>
  <si>
    <t xml:space="preserve">WDZCN-KYJY-0.45/0.75，16X1.5mm2
</t>
    <phoneticPr fontId="4" type="noConversion"/>
  </si>
  <si>
    <t xml:space="preserve">WDZCN-KYJY-0.45/0.75，7X1.5mm2
</t>
    <phoneticPr fontId="4" type="noConversion"/>
  </si>
  <si>
    <t xml:space="preserve">WDZCN-KYJY-0.45/0.75，3X1.5mm2
</t>
    <phoneticPr fontId="4" type="noConversion"/>
  </si>
  <si>
    <t>避雷装置（避雷网）</t>
  </si>
  <si>
    <t xml:space="preserve">材质：热镀锌圆钢
规格：Φ10
</t>
    <phoneticPr fontId="4" type="noConversion"/>
  </si>
  <si>
    <r>
      <t>材质：热镀锌圆钢
规格：</t>
    </r>
    <r>
      <rPr>
        <sz val="10"/>
        <rFont val="Calibri"/>
        <family val="3"/>
        <charset val="161"/>
      </rPr>
      <t>Φ</t>
    </r>
    <r>
      <rPr>
        <sz val="10"/>
        <rFont val="宋体"/>
        <family val="3"/>
        <charset val="134"/>
      </rPr>
      <t xml:space="preserve">10
</t>
    </r>
    <phoneticPr fontId="4" type="noConversion"/>
  </si>
  <si>
    <t>材质：镀锌钢板
规格：200mmx200mmx10mm</t>
    <phoneticPr fontId="4" type="noConversion"/>
  </si>
  <si>
    <t>子项3</t>
    <phoneticPr fontId="4" type="noConversion"/>
  </si>
  <si>
    <t xml:space="preserve">照明配电箱 
</t>
    <phoneticPr fontId="4" type="noConversion"/>
  </si>
  <si>
    <t xml:space="preserve">:配电总箱 
</t>
    <phoneticPr fontId="4" type="noConversion"/>
  </si>
  <si>
    <t>双管格栅LED灯</t>
  </si>
  <si>
    <t xml:space="preserve">220V 2X22W
</t>
    <phoneticPr fontId="4" type="noConversion"/>
  </si>
  <si>
    <t xml:space="preserve">220V 10W
</t>
    <phoneticPr fontId="4" type="noConversion"/>
  </si>
  <si>
    <t>信息插座底盒（接线盒）</t>
  </si>
  <si>
    <t>信息插座底盒（接线盒）</t>
    <phoneticPr fontId="4" type="noConversion"/>
  </si>
  <si>
    <t xml:space="preserve">1.名称：单相三孔安全型插座
2.型号：规格：250V，16A
</t>
    <phoneticPr fontId="4" type="noConversion"/>
  </si>
  <si>
    <t xml:space="preserve">1.名称：三相安全型插座
2.型号：规格：440V 20A
</t>
    <phoneticPr fontId="4" type="noConversion"/>
  </si>
  <si>
    <t xml:space="preserve">36V 3W
</t>
    <phoneticPr fontId="4" type="noConversion"/>
  </si>
  <si>
    <t xml:space="preserve">材质：镀锌钢管
规格：DN80
</t>
    <phoneticPr fontId="4" type="noConversion"/>
  </si>
  <si>
    <t xml:space="preserve">材质：镀锌钢管
规格：DN50
</t>
    <phoneticPr fontId="4" type="noConversion"/>
  </si>
  <si>
    <t xml:space="preserve">材质：镀锌钢管
规格：DN40
</t>
    <phoneticPr fontId="4" type="noConversion"/>
  </si>
  <si>
    <t xml:space="preserve">材质：镀锌钢管
规格：DN32
</t>
    <phoneticPr fontId="4" type="noConversion"/>
  </si>
  <si>
    <t xml:space="preserve">材质：镀锌钢管
规格：DN25
</t>
    <phoneticPr fontId="4" type="noConversion"/>
  </si>
  <si>
    <t xml:space="preserve">材质：镀锌钢管
规格：DN20
</t>
    <phoneticPr fontId="4" type="noConversion"/>
  </si>
  <si>
    <t xml:space="preserve">材质：镀锌钢管
规格：DN15
</t>
    <phoneticPr fontId="4" type="noConversion"/>
  </si>
  <si>
    <t xml:space="preserve">NH-RVV-0.45/0.75-2X2.5
</t>
    <phoneticPr fontId="4" type="noConversion"/>
  </si>
  <si>
    <t xml:space="preserve">ZR-BV-0.45/0.75，6mm2
</t>
    <phoneticPr fontId="4" type="noConversion"/>
  </si>
  <si>
    <t xml:space="preserve">ZR-BV-0.45/0.75，4mm2
</t>
    <phoneticPr fontId="4" type="noConversion"/>
  </si>
  <si>
    <t xml:space="preserve">ZR-BV-0.45/0.75，2.5mm2
</t>
    <phoneticPr fontId="4" type="noConversion"/>
  </si>
  <si>
    <t xml:space="preserve">NH-BV-0.45/0.75，2.5mm2
</t>
    <phoneticPr fontId="4" type="noConversion"/>
  </si>
  <si>
    <t xml:space="preserve">NH-YJV-0.6/1.0，3X4mm2
</t>
    <phoneticPr fontId="4" type="noConversion"/>
  </si>
  <si>
    <t xml:space="preserve">NH-YJV-0.6/1.0，5X6mm2
</t>
    <phoneticPr fontId="4" type="noConversion"/>
  </si>
  <si>
    <t xml:space="preserve">ZR-YJV-0.6/1.0，4X2.5mm2
</t>
    <phoneticPr fontId="4" type="noConversion"/>
  </si>
  <si>
    <t xml:space="preserve">ZR-YJV-0.6/1.0，5X2.5mm2
</t>
    <phoneticPr fontId="4" type="noConversion"/>
  </si>
  <si>
    <t xml:space="preserve">
材质：热镀锌圆钢
规格：Φ10
</t>
    <phoneticPr fontId="4" type="noConversion"/>
  </si>
  <si>
    <t xml:space="preserve">
材质：镀锌钢板
规格：200mmx200mmx10mm</t>
    <phoneticPr fontId="4" type="noConversion"/>
  </si>
  <si>
    <t xml:space="preserve">均压环
</t>
    <phoneticPr fontId="4" type="noConversion"/>
  </si>
  <si>
    <t>子项4</t>
    <phoneticPr fontId="4" type="noConversion"/>
  </si>
  <si>
    <t xml:space="preserve">220w
</t>
    <phoneticPr fontId="4" type="noConversion"/>
  </si>
  <si>
    <t>264</t>
    <phoneticPr fontId="4" type="noConversion"/>
  </si>
  <si>
    <t xml:space="preserve">28w
</t>
    <phoneticPr fontId="4" type="noConversion"/>
  </si>
  <si>
    <t>15</t>
    <phoneticPr fontId="4" type="noConversion"/>
  </si>
  <si>
    <t xml:space="preserve">18w
</t>
    <phoneticPr fontId="4" type="noConversion"/>
  </si>
  <si>
    <t>5</t>
    <phoneticPr fontId="4" type="noConversion"/>
  </si>
  <si>
    <t xml:space="preserve">2*28w
</t>
    <phoneticPr fontId="4" type="noConversion"/>
  </si>
  <si>
    <t>26</t>
    <phoneticPr fontId="4" type="noConversion"/>
  </si>
  <si>
    <t xml:space="preserve">20w
</t>
    <phoneticPr fontId="4" type="noConversion"/>
  </si>
  <si>
    <t>4</t>
    <phoneticPr fontId="4" type="noConversion"/>
  </si>
  <si>
    <t xml:space="preserve">250w
</t>
    <phoneticPr fontId="4" type="noConversion"/>
  </si>
  <si>
    <t>43</t>
    <phoneticPr fontId="4" type="noConversion"/>
  </si>
  <si>
    <t>接线盒（灯头盒）</t>
    <phoneticPr fontId="4" type="noConversion"/>
  </si>
  <si>
    <t>432</t>
    <phoneticPr fontId="4" type="noConversion"/>
  </si>
  <si>
    <t xml:space="preserve">1.名称：单相二、三孔组合安全型插座
2.型号、规格：250V 10A
</t>
    <phoneticPr fontId="4" type="noConversion"/>
  </si>
  <si>
    <t>124</t>
    <phoneticPr fontId="4" type="noConversion"/>
  </si>
  <si>
    <t xml:space="preserve">1.名称：单相二、三孔组合安全型插座（防溅型）
2.型号、规格：250V 10A
</t>
    <phoneticPr fontId="4" type="noConversion"/>
  </si>
  <si>
    <t xml:space="preserve">1.名称：单相三孔安全型插座
2.型号、规格：250V 16A
</t>
    <phoneticPr fontId="4" type="noConversion"/>
  </si>
  <si>
    <t>9</t>
    <phoneticPr fontId="4" type="noConversion"/>
  </si>
  <si>
    <t>37</t>
    <phoneticPr fontId="4" type="noConversion"/>
  </si>
  <si>
    <t>16</t>
    <phoneticPr fontId="4" type="noConversion"/>
  </si>
  <si>
    <t>23</t>
    <phoneticPr fontId="4" type="noConversion"/>
  </si>
  <si>
    <t>开关（插座）盒</t>
  </si>
  <si>
    <t>开关（插座）盒</t>
    <phoneticPr fontId="4" type="noConversion"/>
  </si>
  <si>
    <t>256</t>
    <phoneticPr fontId="4" type="noConversion"/>
  </si>
  <si>
    <t>165</t>
    <phoneticPr fontId="4" type="noConversion"/>
  </si>
  <si>
    <t>147</t>
    <phoneticPr fontId="4" type="noConversion"/>
  </si>
  <si>
    <t xml:space="preserve">镀锌钢管
DN125
</t>
    <phoneticPr fontId="4" type="noConversion"/>
  </si>
  <si>
    <t>1456.32</t>
    <phoneticPr fontId="4" type="noConversion"/>
  </si>
  <si>
    <t xml:space="preserve">镀锌钢管
DN100
</t>
    <phoneticPr fontId="4" type="noConversion"/>
  </si>
  <si>
    <t>256.43</t>
    <phoneticPr fontId="4" type="noConversion"/>
  </si>
  <si>
    <t>16.43</t>
    <phoneticPr fontId="4" type="noConversion"/>
  </si>
  <si>
    <t xml:space="preserve">镀锌钢管
DN80
</t>
    <phoneticPr fontId="4" type="noConversion"/>
  </si>
  <si>
    <t>19.75</t>
    <phoneticPr fontId="4" type="noConversion"/>
  </si>
  <si>
    <t>43.58</t>
    <phoneticPr fontId="4" type="noConversion"/>
  </si>
  <si>
    <t xml:space="preserve">镀锌钢管
DN50
</t>
    <phoneticPr fontId="4" type="noConversion"/>
  </si>
  <si>
    <t>116.37</t>
    <phoneticPr fontId="4" type="noConversion"/>
  </si>
  <si>
    <t>26.37</t>
    <phoneticPr fontId="4" type="noConversion"/>
  </si>
  <si>
    <t xml:space="preserve">镀锌钢管
DN40
</t>
    <phoneticPr fontId="4" type="noConversion"/>
  </si>
  <si>
    <t>167.84</t>
    <phoneticPr fontId="4" type="noConversion"/>
  </si>
  <si>
    <t>5.9</t>
    <phoneticPr fontId="4" type="noConversion"/>
  </si>
  <si>
    <t xml:space="preserve">镀锌钢管
DN32
</t>
    <phoneticPr fontId="4" type="noConversion"/>
  </si>
  <si>
    <t>178.53</t>
    <phoneticPr fontId="4" type="noConversion"/>
  </si>
  <si>
    <t xml:space="preserve">镀锌钢管
DN25
</t>
    <phoneticPr fontId="4" type="noConversion"/>
  </si>
  <si>
    <t>69.64</t>
    <phoneticPr fontId="4" type="noConversion"/>
  </si>
  <si>
    <t xml:space="preserve">镀锌钢管
DN20
</t>
    <phoneticPr fontId="4" type="noConversion"/>
  </si>
  <si>
    <t>4683.56</t>
    <phoneticPr fontId="4" type="noConversion"/>
  </si>
  <si>
    <t>1864.22</t>
    <phoneticPr fontId="4" type="noConversion"/>
  </si>
  <si>
    <t xml:space="preserve">镀锌钢管
DN15
</t>
    <phoneticPr fontId="4" type="noConversion"/>
  </si>
  <si>
    <t>1984.74</t>
    <phoneticPr fontId="4" type="noConversion"/>
  </si>
  <si>
    <t xml:space="preserve">600*150
</t>
    <phoneticPr fontId="4" type="noConversion"/>
  </si>
  <si>
    <t>974.66</t>
    <phoneticPr fontId="4" type="noConversion"/>
  </si>
  <si>
    <t xml:space="preserve">200*150
</t>
    <phoneticPr fontId="4" type="noConversion"/>
  </si>
  <si>
    <t>653.77</t>
    <phoneticPr fontId="4" type="noConversion"/>
  </si>
  <si>
    <t>1984.62</t>
    <phoneticPr fontId="4" type="noConversion"/>
  </si>
  <si>
    <t xml:space="preserve">桥架支架
</t>
    <phoneticPr fontId="4" type="noConversion"/>
  </si>
  <si>
    <t>3784.76</t>
    <phoneticPr fontId="4" type="noConversion"/>
  </si>
  <si>
    <t>91</t>
    <phoneticPr fontId="4" type="noConversion"/>
  </si>
  <si>
    <t xml:space="preserve">KZQ-600-T
</t>
    <phoneticPr fontId="4" type="noConversion"/>
  </si>
  <si>
    <t>54</t>
    <phoneticPr fontId="4" type="noConversion"/>
  </si>
  <si>
    <t xml:space="preserve">KZQ-600-TL
</t>
    <phoneticPr fontId="4" type="noConversion"/>
  </si>
  <si>
    <t>51</t>
    <phoneticPr fontId="4" type="noConversion"/>
  </si>
  <si>
    <t xml:space="preserve">BBTRZ-0.6/1.0，5X16 mm2
</t>
    <phoneticPr fontId="4" type="noConversion"/>
  </si>
  <si>
    <t>37.74</t>
    <phoneticPr fontId="4" type="noConversion"/>
  </si>
  <si>
    <t xml:space="preserve">BBTRZ-0.6/1.0，3X4mm2
</t>
    <phoneticPr fontId="4" type="noConversion"/>
  </si>
  <si>
    <t>267.66</t>
    <phoneticPr fontId="4" type="noConversion"/>
  </si>
  <si>
    <t xml:space="preserve">BTTYZ-0.6/1.0，3X4mm2
</t>
    <phoneticPr fontId="4" type="noConversion"/>
  </si>
  <si>
    <t>398.43</t>
    <phoneticPr fontId="4" type="noConversion"/>
  </si>
  <si>
    <t xml:space="preserve">ZR-YJV-0.6/1.0，4X185+1X95mm2
</t>
    <phoneticPr fontId="4" type="noConversion"/>
  </si>
  <si>
    <t>2984.76</t>
    <phoneticPr fontId="4" type="noConversion"/>
  </si>
  <si>
    <t xml:space="preserve">ZR-YJV-0.6/1.0，4X150+1X70mm2
</t>
    <phoneticPr fontId="4" type="noConversion"/>
  </si>
  <si>
    <t>19.99</t>
    <phoneticPr fontId="4" type="noConversion"/>
  </si>
  <si>
    <t xml:space="preserve">YJV-0.6/1.0，3X150+2X70mm2
</t>
    <phoneticPr fontId="4" type="noConversion"/>
  </si>
  <si>
    <t>1976.43</t>
    <phoneticPr fontId="4" type="noConversion"/>
  </si>
  <si>
    <t xml:space="preserve">WDZCN-YJY23-0.6/1.0-4*95+1*50
</t>
    <phoneticPr fontId="4" type="noConversion"/>
  </si>
  <si>
    <t>68.52</t>
    <phoneticPr fontId="4" type="noConversion"/>
  </si>
  <si>
    <t xml:space="preserve">ZR-YJV22-8.7/15kV-3x150
</t>
    <phoneticPr fontId="4" type="noConversion"/>
  </si>
  <si>
    <t>279.46</t>
    <phoneticPr fontId="4" type="noConversion"/>
  </si>
  <si>
    <t xml:space="preserve">ZR-YJV22-0.6/1.0-5x16
</t>
    <phoneticPr fontId="4" type="noConversion"/>
  </si>
  <si>
    <t>98.52</t>
    <phoneticPr fontId="4" type="noConversion"/>
  </si>
  <si>
    <t xml:space="preserve">ZR-YJV-0.6/1.0，4X120+1X70mm2
</t>
    <phoneticPr fontId="4" type="noConversion"/>
  </si>
  <si>
    <t>1165.83</t>
    <phoneticPr fontId="4" type="noConversion"/>
  </si>
  <si>
    <t xml:space="preserve">ZR-YJV-0.6/1.0，3X120+2X70mm2
</t>
    <phoneticPr fontId="4" type="noConversion"/>
  </si>
  <si>
    <t>268.93</t>
    <phoneticPr fontId="4" type="noConversion"/>
  </si>
  <si>
    <t xml:space="preserve">ZR-YJV-0.6/1.0，4X95+1X50mm2
</t>
    <phoneticPr fontId="4" type="noConversion"/>
  </si>
  <si>
    <t>71.54</t>
    <phoneticPr fontId="4" type="noConversion"/>
  </si>
  <si>
    <t xml:space="preserve">ZR-YJV-0.6/1.0，3X95+2X50mm2
</t>
    <phoneticPr fontId="4" type="noConversion"/>
  </si>
  <si>
    <t>189.63</t>
    <phoneticPr fontId="4" type="noConversion"/>
  </si>
  <si>
    <t xml:space="preserve">ZR-YJV-8.7/15，3X95mm2
</t>
    <phoneticPr fontId="4" type="noConversion"/>
  </si>
  <si>
    <t>58.96</t>
    <phoneticPr fontId="4" type="noConversion"/>
  </si>
  <si>
    <t>297.57</t>
    <phoneticPr fontId="4" type="noConversion"/>
  </si>
  <si>
    <t xml:space="preserve">ZR-YJV-0.6/1.0，4X50+1X25mm2
</t>
    <phoneticPr fontId="4" type="noConversion"/>
  </si>
  <si>
    <t>89.63</t>
    <phoneticPr fontId="4" type="noConversion"/>
  </si>
  <si>
    <t xml:space="preserve">ZR-YJV-0.6/1.0，3X25+2X16mm2
</t>
    <phoneticPr fontId="4" type="noConversion"/>
  </si>
  <si>
    <t>145.7</t>
    <phoneticPr fontId="4" type="noConversion"/>
  </si>
  <si>
    <t xml:space="preserve">ZR-YJV-0.6/1.0，5X16mm2
</t>
    <phoneticPr fontId="4" type="noConversion"/>
  </si>
  <si>
    <t>895.73</t>
    <phoneticPr fontId="4" type="noConversion"/>
  </si>
  <si>
    <t xml:space="preserve">ZR-YJV-0.6/1.0，5X10mm2
</t>
    <phoneticPr fontId="4" type="noConversion"/>
  </si>
  <si>
    <t>986.37</t>
    <phoneticPr fontId="4" type="noConversion"/>
  </si>
  <si>
    <t xml:space="preserve">ZR-YJV-0.6/1.0，3X10mm2
</t>
    <phoneticPr fontId="4" type="noConversion"/>
  </si>
  <si>
    <t>983.85</t>
    <phoneticPr fontId="4" type="noConversion"/>
  </si>
  <si>
    <t xml:space="preserve">ZR-YJV-0.6/1.0，5X6mm2
</t>
    <phoneticPr fontId="4" type="noConversion"/>
  </si>
  <si>
    <t>49.73</t>
    <phoneticPr fontId="4" type="noConversion"/>
  </si>
  <si>
    <t xml:space="preserve">ZR-YJV-0.6/1.0，4X6mm2
</t>
    <phoneticPr fontId="4" type="noConversion"/>
  </si>
  <si>
    <t>64.82</t>
    <phoneticPr fontId="4" type="noConversion"/>
  </si>
  <si>
    <t xml:space="preserve">ZR-YJV-0.6/1.0，5X4mm2
</t>
    <phoneticPr fontId="4" type="noConversion"/>
  </si>
  <si>
    <t>145.93</t>
    <phoneticPr fontId="4" type="noConversion"/>
  </si>
  <si>
    <t xml:space="preserve">ZR-YJV-0.6/1.0，3X4mm2
</t>
    <phoneticPr fontId="4" type="noConversion"/>
  </si>
  <si>
    <t>2167.83</t>
    <phoneticPr fontId="4" type="noConversion"/>
  </si>
  <si>
    <t>145.58</t>
    <phoneticPr fontId="4" type="noConversion"/>
  </si>
  <si>
    <t>2684.75</t>
    <phoneticPr fontId="4" type="noConversion"/>
  </si>
  <si>
    <t xml:space="preserve">ZR-KYJV-0.45/0.75，5X1.5
</t>
    <phoneticPr fontId="4" type="noConversion"/>
  </si>
  <si>
    <t>9863.86</t>
    <phoneticPr fontId="4" type="noConversion"/>
  </si>
  <si>
    <t xml:space="preserve">ZCYJV22-8.7/15KV-3*95
</t>
    <phoneticPr fontId="4" type="noConversion"/>
  </si>
  <si>
    <t>468.82</t>
    <phoneticPr fontId="4" type="noConversion"/>
  </si>
  <si>
    <t xml:space="preserve">ZCYJV22-8.7/15KV-3*120
</t>
    <phoneticPr fontId="4" type="noConversion"/>
  </si>
  <si>
    <t>59.5</t>
    <phoneticPr fontId="4" type="noConversion"/>
  </si>
  <si>
    <t xml:space="preserve">WDZC-YJY-4*25+1*16
</t>
    <phoneticPr fontId="4" type="noConversion"/>
  </si>
  <si>
    <t>176.38</t>
    <phoneticPr fontId="4" type="noConversion"/>
  </si>
  <si>
    <t xml:space="preserve">ZRKKVVP22-0.5kV-4*2.5
</t>
    <phoneticPr fontId="4" type="noConversion"/>
  </si>
  <si>
    <t xml:space="preserve">ZRKKVVP22-0.5kV-4*4
</t>
    <phoneticPr fontId="4" type="noConversion"/>
  </si>
  <si>
    <t xml:space="preserve">ZRKKVVP22-0.5kV-7*2.5
</t>
    <phoneticPr fontId="4" type="noConversion"/>
  </si>
  <si>
    <t xml:space="preserve">ZRKKVVP22-0.5kV-10*1.5
</t>
    <phoneticPr fontId="4" type="noConversion"/>
  </si>
  <si>
    <t xml:space="preserve">ZR-BV-0.45/0.75， 2.5mm2
</t>
    <phoneticPr fontId="4" type="noConversion"/>
  </si>
  <si>
    <t>11267.94</t>
    <phoneticPr fontId="4" type="noConversion"/>
  </si>
  <si>
    <t xml:space="preserve">NH-BV-0.45/0.75， 2.5mm2
</t>
    <phoneticPr fontId="4" type="noConversion"/>
  </si>
  <si>
    <t>785.37</t>
    <phoneticPr fontId="4" type="noConversion"/>
  </si>
  <si>
    <t>3215.75</t>
    <phoneticPr fontId="4" type="noConversion"/>
  </si>
  <si>
    <t xml:space="preserve">ZRYJV22-1.0kV-4*4
</t>
    <phoneticPr fontId="4" type="noConversion"/>
  </si>
  <si>
    <t xml:space="preserve">ZR-BV-0.45/0.75， 4mm2
</t>
    <phoneticPr fontId="4" type="noConversion"/>
  </si>
  <si>
    <t>16759.64</t>
    <phoneticPr fontId="4" type="noConversion"/>
  </si>
  <si>
    <t>4632.64</t>
    <phoneticPr fontId="4" type="noConversion"/>
  </si>
  <si>
    <t xml:space="preserve">
材质：热镀锌圆钢
规格：Φ10</t>
    <phoneticPr fontId="4" type="noConversion"/>
  </si>
  <si>
    <t>3574.72</t>
    <phoneticPr fontId="4" type="noConversion"/>
  </si>
  <si>
    <t>12</t>
    <phoneticPr fontId="4" type="noConversion"/>
  </si>
  <si>
    <t xml:space="preserve">
材质：热镀锌圆钢
规格：Φ16</t>
    <phoneticPr fontId="4" type="noConversion"/>
  </si>
  <si>
    <t>1275.77</t>
    <phoneticPr fontId="4" type="noConversion"/>
  </si>
  <si>
    <t>热镀锌圆钢
规格：Φ10</t>
    <phoneticPr fontId="4" type="noConversion"/>
  </si>
  <si>
    <t>168.65</t>
    <phoneticPr fontId="4" type="noConversion"/>
  </si>
  <si>
    <t>3167.54</t>
    <phoneticPr fontId="4" type="noConversion"/>
  </si>
  <si>
    <t>子项5</t>
    <phoneticPr fontId="4" type="noConversion"/>
  </si>
  <si>
    <t>配电箱</t>
  </si>
  <si>
    <t xml:space="preserve">动力箱
</t>
    <phoneticPr fontId="4" type="noConversion"/>
  </si>
  <si>
    <t xml:space="preserve">双电源切换箱
</t>
    <phoneticPr fontId="4" type="noConversion"/>
  </si>
  <si>
    <t>UPS电源</t>
  </si>
  <si>
    <t xml:space="preserve">10kVA，单相进单相出，备用时间2小时
</t>
    <phoneticPr fontId="4" type="noConversion"/>
  </si>
  <si>
    <t xml:space="preserve">WDZCN-YJY-0.6/1.0，3X6mm2
</t>
    <phoneticPr fontId="4" type="noConversion"/>
  </si>
  <si>
    <t xml:space="preserve">WDZC-YJY-0.6/1.0，5X4mm2
</t>
    <phoneticPr fontId="4" type="noConversion"/>
  </si>
  <si>
    <t xml:space="preserve">WDZC-YJY-0.6/1.0，3X16mm2
</t>
    <phoneticPr fontId="4" type="noConversion"/>
  </si>
  <si>
    <t xml:space="preserve">
材质：镀锌钢管
规格：DN50
</t>
    <phoneticPr fontId="4" type="noConversion"/>
  </si>
  <si>
    <t xml:space="preserve">
材质：镀锌钢管
规格：DN40</t>
    <phoneticPr fontId="4" type="noConversion"/>
  </si>
  <si>
    <t xml:space="preserve">
材质：镀锌钢管
规格：DN32</t>
    <phoneticPr fontId="4" type="noConversion"/>
  </si>
  <si>
    <t xml:space="preserve">
材质：镀锌钢管
规格：DN20</t>
    <phoneticPr fontId="4" type="noConversion"/>
  </si>
  <si>
    <t>电缆沟开挖及回填</t>
    <phoneticPr fontId="4" type="noConversion"/>
  </si>
  <si>
    <t xml:space="preserve">人工开挖及回填
</t>
    <phoneticPr fontId="4" type="noConversion"/>
  </si>
  <si>
    <t>事故照明切换（台）</t>
    <phoneticPr fontId="4" type="noConversion"/>
  </si>
  <si>
    <t xml:space="preserve">
电压等级（kV）：1
</t>
    <phoneticPr fontId="4" type="noConversion"/>
  </si>
  <si>
    <t xml:space="preserve">接地系统调试
</t>
    <phoneticPr fontId="4" type="noConversion"/>
  </si>
  <si>
    <t>子项6</t>
    <phoneticPr fontId="4" type="noConversion"/>
  </si>
  <si>
    <t>扩声系统设备</t>
    <phoneticPr fontId="4" type="noConversion"/>
  </si>
  <si>
    <t xml:space="preserve">广播机箱
</t>
    <phoneticPr fontId="4" type="noConversion"/>
  </si>
  <si>
    <t>壁挂扬声器6W</t>
    <phoneticPr fontId="4" type="noConversion"/>
  </si>
  <si>
    <t>有线广播系统调试</t>
  </si>
  <si>
    <t>有线广播系统调试</t>
    <phoneticPr fontId="4" type="noConversion"/>
  </si>
  <si>
    <t>局域网交换机</t>
    <phoneticPr fontId="4" type="noConversion"/>
  </si>
  <si>
    <t>16口千兆，带光口，含光模块</t>
    <phoneticPr fontId="4" type="noConversion"/>
  </si>
  <si>
    <t>电气配管</t>
    <phoneticPr fontId="4" type="noConversion"/>
  </si>
  <si>
    <t xml:space="preserve">镀锌钢管 DN20
</t>
    <phoneticPr fontId="4" type="noConversion"/>
  </si>
  <si>
    <t>电气配线</t>
    <phoneticPr fontId="4" type="noConversion"/>
  </si>
  <si>
    <t xml:space="preserve">ZBN-RVS-2x1.5
</t>
    <phoneticPr fontId="4" type="noConversion"/>
  </si>
  <si>
    <t>过路盒</t>
    <phoneticPr fontId="4" type="noConversion"/>
  </si>
  <si>
    <t>电视监控摄像设备</t>
    <phoneticPr fontId="4" type="noConversion"/>
  </si>
  <si>
    <t xml:space="preserve">1080P CMOS彩色高清网络摄像机，信噪比≥52db；焦距4~70mm电动可调，自动对焦； -30℃～60℃，IP65，包括云台、镜头、补光灯、防护罩、安装支架、调试等
</t>
    <phoneticPr fontId="4" type="noConversion"/>
  </si>
  <si>
    <t>出入口控制设备</t>
    <phoneticPr fontId="4" type="noConversion"/>
  </si>
  <si>
    <t xml:space="preserve">门禁控制器
</t>
    <phoneticPr fontId="4" type="noConversion"/>
  </si>
  <si>
    <t>出入口执行机构设备</t>
    <phoneticPr fontId="4" type="noConversion"/>
  </si>
  <si>
    <t xml:space="preserve">双门磁力锁
</t>
    <phoneticPr fontId="4" type="noConversion"/>
  </si>
  <si>
    <t>出入口目标识别设备</t>
    <phoneticPr fontId="4" type="noConversion"/>
  </si>
  <si>
    <t xml:space="preserve">门禁读卡器
</t>
    <phoneticPr fontId="4" type="noConversion"/>
  </si>
  <si>
    <t>落地式机柜、机架</t>
  </si>
  <si>
    <t>42U（600*800*2000mm）含柜内电源</t>
    <phoneticPr fontId="4" type="noConversion"/>
  </si>
  <si>
    <t xml:space="preserve">24口网络交换机
</t>
    <phoneticPr fontId="4" type="noConversion"/>
  </si>
  <si>
    <t>开关电源</t>
    <phoneticPr fontId="4" type="noConversion"/>
  </si>
  <si>
    <t xml:space="preserve">UPS电源（含电源模块）
</t>
    <phoneticPr fontId="4" type="noConversion"/>
  </si>
  <si>
    <t>架</t>
  </si>
  <si>
    <t xml:space="preserve">镀锌钢管 DN25
</t>
    <phoneticPr fontId="4" type="noConversion"/>
  </si>
  <si>
    <t>电缆桥架</t>
    <phoneticPr fontId="4" type="noConversion"/>
  </si>
  <si>
    <t xml:space="preserve">200X100
</t>
    <phoneticPr fontId="4" type="noConversion"/>
  </si>
  <si>
    <t>4对双绞电缆</t>
    <phoneticPr fontId="4" type="noConversion"/>
  </si>
  <si>
    <t xml:space="preserve">六类非屏蔽网线
</t>
    <phoneticPr fontId="4" type="noConversion"/>
  </si>
  <si>
    <t>光缆</t>
    <phoneticPr fontId="4" type="noConversion"/>
  </si>
  <si>
    <t xml:space="preserve">4芯单模光纤
</t>
    <phoneticPr fontId="4" type="noConversion"/>
  </si>
  <si>
    <t xml:space="preserve">防停电电源
</t>
    <phoneticPr fontId="4" type="noConversion"/>
  </si>
  <si>
    <t>门磁开关</t>
    <phoneticPr fontId="4" type="noConversion"/>
  </si>
  <si>
    <t xml:space="preserve">出门按钮
</t>
    <phoneticPr fontId="4" type="noConversion"/>
  </si>
  <si>
    <t xml:space="preserve">热镀锌焊接钢管 DN20
</t>
    <phoneticPr fontId="4" type="noConversion"/>
  </si>
  <si>
    <t xml:space="preserve">热镀锌焊接钢管 DN25
</t>
    <phoneticPr fontId="4" type="noConversion"/>
  </si>
  <si>
    <t xml:space="preserve">RVV-4x1.0
</t>
    <phoneticPr fontId="4" type="noConversion"/>
  </si>
  <si>
    <t xml:space="preserve">热镀锌焊接钢管 RC25
</t>
    <phoneticPr fontId="4" type="noConversion"/>
  </si>
  <si>
    <t>户内接地母线敷设</t>
  </si>
  <si>
    <t>1x16mm2</t>
    <phoneticPr fontId="4" type="noConversion"/>
  </si>
  <si>
    <t>电涌保护器10KA</t>
    <phoneticPr fontId="4" type="noConversion"/>
  </si>
  <si>
    <t>总配线架</t>
    <phoneticPr fontId="4" type="noConversion"/>
  </si>
  <si>
    <t>24口RJ45配线架</t>
    <phoneticPr fontId="4" type="noConversion"/>
  </si>
  <si>
    <t>50对IDC卡接配线架</t>
    <phoneticPr fontId="4" type="noConversion"/>
  </si>
  <si>
    <t>信息插座</t>
    <phoneticPr fontId="4" type="noConversion"/>
  </si>
  <si>
    <t xml:space="preserve">单孔信息插座
</t>
    <phoneticPr fontId="4" type="noConversion"/>
  </si>
  <si>
    <t xml:space="preserve">单孔电话插座
</t>
    <phoneticPr fontId="4" type="noConversion"/>
  </si>
  <si>
    <t xml:space="preserve">热镀锌钢管 DN20
</t>
    <phoneticPr fontId="4" type="noConversion"/>
  </si>
  <si>
    <t xml:space="preserve">RVS-2x0.5
</t>
    <phoneticPr fontId="4" type="noConversion"/>
  </si>
  <si>
    <t xml:space="preserve">8芯单模光纤
</t>
    <phoneticPr fontId="4" type="noConversion"/>
  </si>
  <si>
    <t>大对数屏蔽电缆</t>
    <phoneticPr fontId="4" type="noConversion"/>
  </si>
  <si>
    <t xml:space="preserve">大对数电缆25对
</t>
    <phoneticPr fontId="4" type="noConversion"/>
  </si>
  <si>
    <t>子项7</t>
    <phoneticPr fontId="4" type="noConversion"/>
  </si>
  <si>
    <t>墙挂式机柜、机架</t>
    <phoneticPr fontId="4" type="noConversion"/>
  </si>
  <si>
    <t xml:space="preserve">室内交换机箱
</t>
    <phoneticPr fontId="4" type="noConversion"/>
  </si>
  <si>
    <t xml:space="preserve">16口接入交换机
</t>
    <phoneticPr fontId="4" type="noConversion"/>
  </si>
  <si>
    <t xml:space="preserve">UPS电源
</t>
    <phoneticPr fontId="4" type="noConversion"/>
  </si>
  <si>
    <t xml:space="preserve">42U（600*800*2000mm）含柜内电源、照明及相关安装附件
</t>
    <phoneticPr fontId="4" type="noConversion"/>
  </si>
  <si>
    <t>24口光纤配线架</t>
    <phoneticPr fontId="4" type="noConversion"/>
  </si>
  <si>
    <t xml:space="preserve">24口光纤配线架
</t>
    <phoneticPr fontId="4" type="noConversion"/>
  </si>
  <si>
    <t xml:space="preserve">24口交换机
</t>
    <phoneticPr fontId="4" type="noConversion"/>
  </si>
  <si>
    <t xml:space="preserve">枪式彩色摄像机
</t>
    <phoneticPr fontId="4" type="noConversion"/>
  </si>
  <si>
    <t>彩色微型摄像机（电梯轿厢）</t>
  </si>
  <si>
    <t xml:space="preserve">彩色微型摄像机（电梯轿厢）
</t>
    <phoneticPr fontId="4" type="noConversion"/>
  </si>
  <si>
    <t xml:space="preserve">热镀锌钢管 DN25
</t>
    <phoneticPr fontId="4" type="noConversion"/>
  </si>
  <si>
    <t xml:space="preserve">RVV-2*1.0
</t>
    <phoneticPr fontId="4" type="noConversion"/>
  </si>
  <si>
    <t xml:space="preserve">RVV-3*2.5
</t>
    <phoneticPr fontId="4" type="noConversion"/>
  </si>
  <si>
    <t xml:space="preserve">单模光纤6芯
</t>
    <phoneticPr fontId="4" type="noConversion"/>
  </si>
  <si>
    <t xml:space="preserve">110语音配线架
</t>
    <phoneticPr fontId="4" type="noConversion"/>
  </si>
  <si>
    <t xml:space="preserve">网络配线架
</t>
    <phoneticPr fontId="4" type="noConversion"/>
  </si>
  <si>
    <t>单口信息插座</t>
    <phoneticPr fontId="4" type="noConversion"/>
  </si>
  <si>
    <t>单口电话插座</t>
    <phoneticPr fontId="4" type="noConversion"/>
  </si>
  <si>
    <t xml:space="preserve">镀锌钢管 DN15
</t>
    <phoneticPr fontId="4" type="noConversion"/>
  </si>
  <si>
    <t xml:space="preserve">吸顶式音箱带扬声器
</t>
    <phoneticPr fontId="4" type="noConversion"/>
  </si>
  <si>
    <t xml:space="preserve">壁挂扬声器
</t>
    <phoneticPr fontId="4" type="noConversion"/>
  </si>
  <si>
    <t>门磁开关</t>
  </si>
  <si>
    <t>出门按钮</t>
    <phoneticPr fontId="4" type="noConversion"/>
  </si>
  <si>
    <t xml:space="preserve">12芯单模光纤
</t>
    <phoneticPr fontId="4" type="noConversion"/>
  </si>
  <si>
    <t>报警控制器</t>
    <phoneticPr fontId="4" type="noConversion"/>
  </si>
  <si>
    <t xml:space="preserve">可燃气体报警控制器
</t>
    <phoneticPr fontId="4" type="noConversion"/>
  </si>
  <si>
    <t>点型探测器</t>
    <phoneticPr fontId="4" type="noConversion"/>
  </si>
  <si>
    <t xml:space="preserve">可燃气体探测器
</t>
    <phoneticPr fontId="4" type="noConversion"/>
  </si>
  <si>
    <t>只</t>
  </si>
  <si>
    <t xml:space="preserve">ZB-RVS-2x1.5
</t>
    <phoneticPr fontId="4" type="noConversion"/>
  </si>
  <si>
    <t xml:space="preserve">热镀锌钢管 DN15
</t>
    <phoneticPr fontId="4" type="noConversion"/>
  </si>
  <si>
    <t xml:space="preserve">ZBN-RVS-2x2.5
</t>
    <phoneticPr fontId="4" type="noConversion"/>
  </si>
  <si>
    <t>耐火电缆</t>
  </si>
  <si>
    <t xml:space="preserve">NH-RVV-2x4
</t>
    <phoneticPr fontId="4" type="noConversion"/>
  </si>
  <si>
    <t>户内接地母线敷设</t>
    <phoneticPr fontId="4" type="noConversion"/>
  </si>
  <si>
    <t>电涌保护器</t>
  </si>
  <si>
    <t>子项8</t>
    <phoneticPr fontId="4" type="noConversion"/>
  </si>
  <si>
    <t xml:space="preserve">8口接入交换机
</t>
    <phoneticPr fontId="4" type="noConversion"/>
  </si>
  <si>
    <t>广播接线箱</t>
  </si>
  <si>
    <t xml:space="preserve">广播接线箱
</t>
    <phoneticPr fontId="4" type="noConversion"/>
  </si>
  <si>
    <t xml:space="preserve">
2.规格型号：ZB-RVS-2x1.5
</t>
    <phoneticPr fontId="4" type="noConversion"/>
  </si>
  <si>
    <t xml:space="preserve">热镀钢管 DN15
</t>
    <phoneticPr fontId="4" type="noConversion"/>
  </si>
  <si>
    <t>机柜、机架</t>
  </si>
  <si>
    <t xml:space="preserve">网络机柜
</t>
    <phoneticPr fontId="4" type="noConversion"/>
  </si>
  <si>
    <t>配线架</t>
    <phoneticPr fontId="4" type="noConversion"/>
  </si>
  <si>
    <t>单孔电话插座</t>
    <phoneticPr fontId="4" type="noConversion"/>
  </si>
  <si>
    <t>单孔信息插座</t>
  </si>
  <si>
    <t>子项9</t>
    <phoneticPr fontId="4" type="noConversion"/>
  </si>
  <si>
    <t>安防机柜</t>
  </si>
  <si>
    <t>安防机柜</t>
    <phoneticPr fontId="4" type="noConversion"/>
  </si>
  <si>
    <t>核心交换机</t>
  </si>
  <si>
    <t>核心交换机</t>
    <phoneticPr fontId="4" type="noConversion"/>
  </si>
  <si>
    <t>LCD拼接屏</t>
  </si>
  <si>
    <t>LCD拼接屏</t>
    <phoneticPr fontId="4" type="noConversion"/>
  </si>
  <si>
    <t>管理平台服务器</t>
  </si>
  <si>
    <t>管理平台服务器</t>
    <phoneticPr fontId="4" type="noConversion"/>
  </si>
  <si>
    <t>管理工作站</t>
  </si>
  <si>
    <t>管理工作站</t>
    <phoneticPr fontId="4" type="noConversion"/>
  </si>
  <si>
    <t>硬盘</t>
  </si>
  <si>
    <t xml:space="preserve">硬盘（NVR）
</t>
    <phoneticPr fontId="4" type="noConversion"/>
  </si>
  <si>
    <t>监控操作台</t>
  </si>
  <si>
    <t>监控操作台</t>
    <phoneticPr fontId="4" type="noConversion"/>
  </si>
  <si>
    <t>半球型网络摄像机</t>
  </si>
  <si>
    <t>400万 1/1.8" CMOS 臻全彩半球型网络摄像机</t>
    <phoneticPr fontId="4" type="noConversion"/>
  </si>
  <si>
    <t>门禁控制器</t>
  </si>
  <si>
    <t>门禁控制器</t>
    <phoneticPr fontId="4" type="noConversion"/>
  </si>
  <si>
    <t>读卡器</t>
  </si>
  <si>
    <t>读卡器</t>
    <phoneticPr fontId="4" type="noConversion"/>
  </si>
  <si>
    <t>开门按钮</t>
  </si>
  <si>
    <t>开门按钮</t>
    <phoneticPr fontId="4" type="noConversion"/>
  </si>
  <si>
    <t xml:space="preserve">
2.规格型号：RVV-2*1.0
</t>
    <phoneticPr fontId="4" type="noConversion"/>
  </si>
  <si>
    <t>子项10</t>
    <phoneticPr fontId="4" type="noConversion"/>
  </si>
  <si>
    <t xml:space="preserve">
全网管三层交换机，机架式，48个千兆电口，4个万兆光口；1个业务扩展槽，2个电源模块槽位，2个风扇模块槽位，交换容量：756Gbps/7.56Tbps，包转发率：252Mpps/432Mpps，1U高度，19英寸宽，工作温度：0℃～45℃，支持交直流供电，满负荷功耗88W（单交流电源情况下）；支持RIP/OSPF/BGP/IS-IS/VRRP，IPv6，VLAN，流量控制，ACL，QoS，端口镜像，环网RRPP/ERPS、支持SNMP V1/V2c/V3网管</t>
    <phoneticPr fontId="4" type="noConversion"/>
  </si>
  <si>
    <t>UPS机柜</t>
    <phoneticPr fontId="4" type="noConversion"/>
  </si>
  <si>
    <t>UPS机柜6KVA  含电池架等</t>
    <phoneticPr fontId="4" type="noConversion"/>
  </si>
  <si>
    <t>UPS电池柜</t>
  </si>
  <si>
    <t>UPS电池柜，规格型号：配12V100AH电池10节</t>
    <phoneticPr fontId="4" type="noConversion"/>
  </si>
  <si>
    <t>数据配线架</t>
  </si>
  <si>
    <t xml:space="preserve">48口数据配线架
</t>
    <phoneticPr fontId="4" type="noConversion"/>
  </si>
  <si>
    <t>语音配线架</t>
  </si>
  <si>
    <t xml:space="preserve">48口语音配线架
</t>
    <phoneticPr fontId="4" type="noConversion"/>
  </si>
  <si>
    <t xml:space="preserve">规格：桥架200*100
</t>
    <phoneticPr fontId="4" type="noConversion"/>
  </si>
  <si>
    <t>子项11</t>
    <phoneticPr fontId="4" type="noConversion"/>
  </si>
  <si>
    <t xml:space="preserve">电控锁
</t>
    <phoneticPr fontId="4" type="noConversion"/>
  </si>
  <si>
    <t>1080P CMOS彩色高清网络摄像机，信噪比≥52db；焦距4~70mm电动可调，自动对焦； -30℃～60℃，IP65，包括云台、镜头、补光灯、防护罩、安装支架</t>
    <phoneticPr fontId="4" type="noConversion"/>
  </si>
  <si>
    <t>42U（600*800*2000mm）含柜内电源、照明及相关安装附件</t>
    <phoneticPr fontId="4" type="noConversion"/>
  </si>
  <si>
    <t>子项12</t>
    <phoneticPr fontId="4" type="noConversion"/>
  </si>
  <si>
    <t>接线箱</t>
    <phoneticPr fontId="4" type="noConversion"/>
  </si>
  <si>
    <t xml:space="preserve">火灾报警接线箱
</t>
    <phoneticPr fontId="4" type="noConversion"/>
  </si>
  <si>
    <t>联动型火灾报警控制器</t>
  </si>
  <si>
    <t xml:space="preserve">联动型火灾报警控制器
</t>
    <phoneticPr fontId="4" type="noConversion"/>
  </si>
  <si>
    <t>模块箱</t>
  </si>
  <si>
    <t xml:space="preserve">模块箱
</t>
    <phoneticPr fontId="4" type="noConversion"/>
  </si>
  <si>
    <t>重复显示器</t>
    <phoneticPr fontId="4" type="noConversion"/>
  </si>
  <si>
    <t xml:space="preserve">
火灾显示盘
</t>
    <phoneticPr fontId="4" type="noConversion"/>
  </si>
  <si>
    <t>短路隔离器</t>
    <phoneticPr fontId="4" type="noConversion"/>
  </si>
  <si>
    <t xml:space="preserve">短路隔离器
</t>
    <phoneticPr fontId="4" type="noConversion"/>
  </si>
  <si>
    <t>光电感烟探测器</t>
    <phoneticPr fontId="4" type="noConversion"/>
  </si>
  <si>
    <t xml:space="preserve">光电感烟探测器
</t>
    <phoneticPr fontId="4" type="noConversion"/>
  </si>
  <si>
    <t>线型光束感烟火灾探测器</t>
    <phoneticPr fontId="4" type="noConversion"/>
  </si>
  <si>
    <t xml:space="preserve">线型光束感烟火灾探测器
</t>
    <phoneticPr fontId="4" type="noConversion"/>
  </si>
  <si>
    <t>按钮</t>
    <phoneticPr fontId="4" type="noConversion"/>
  </si>
  <si>
    <t>按钮
1.名称:手动火灾报警按钮（带电话插孔）
2.规格型号：具体详见图纸、图集、答疑、招标文件、政府相关文件、规范等其它资料，满足验收要求</t>
    <phoneticPr fontId="4" type="noConversion"/>
  </si>
  <si>
    <t>警报装置</t>
    <phoneticPr fontId="4" type="noConversion"/>
  </si>
  <si>
    <t xml:space="preserve">火灾声光警报器
</t>
    <phoneticPr fontId="4" type="noConversion"/>
  </si>
  <si>
    <t>消防专用电话分机</t>
    <phoneticPr fontId="4" type="noConversion"/>
  </si>
  <si>
    <t xml:space="preserve">消防专用电话分机
</t>
    <phoneticPr fontId="4" type="noConversion"/>
  </si>
  <si>
    <t>消火栓按钮</t>
    <phoneticPr fontId="4" type="noConversion"/>
  </si>
  <si>
    <t xml:space="preserve">消火栓按钮
</t>
    <phoneticPr fontId="4" type="noConversion"/>
  </si>
  <si>
    <t>火警电源线</t>
    <phoneticPr fontId="4" type="noConversion"/>
  </si>
  <si>
    <t xml:space="preserve">NH-RVS-2x2.5
</t>
    <phoneticPr fontId="4" type="noConversion"/>
  </si>
  <si>
    <t>火警信号线</t>
    <phoneticPr fontId="4" type="noConversion"/>
  </si>
  <si>
    <t xml:space="preserve">NH-RVS-2x1.5
</t>
    <phoneticPr fontId="4" type="noConversion"/>
  </si>
  <si>
    <t>火警信号线</t>
  </si>
  <si>
    <t>火警控制线</t>
    <phoneticPr fontId="4" type="noConversion"/>
  </si>
  <si>
    <t xml:space="preserve">ZBN-RVS4x1.5
</t>
    <phoneticPr fontId="4" type="noConversion"/>
  </si>
  <si>
    <t>消防电话线</t>
    <phoneticPr fontId="4" type="noConversion"/>
  </si>
  <si>
    <t xml:space="preserve">ZB-RVSP2x1.5
</t>
    <phoneticPr fontId="4" type="noConversion"/>
  </si>
  <si>
    <t>电气配管</t>
    <phoneticPr fontId="4" type="noConversion"/>
  </si>
  <si>
    <t>电气配管</t>
  </si>
  <si>
    <t>电缆桥架</t>
  </si>
  <si>
    <t>自动报警系统装置调试</t>
    <phoneticPr fontId="4" type="noConversion"/>
  </si>
  <si>
    <t>电气火灾监控系统</t>
    <phoneticPr fontId="4" type="noConversion"/>
  </si>
  <si>
    <t>消防电源监控系统</t>
    <phoneticPr fontId="4" type="noConversion"/>
  </si>
  <si>
    <t>子项13</t>
    <phoneticPr fontId="4" type="noConversion"/>
  </si>
  <si>
    <t>模块箱</t>
    <phoneticPr fontId="4" type="noConversion"/>
  </si>
  <si>
    <t>接线箱</t>
    <phoneticPr fontId="4" type="noConversion"/>
  </si>
  <si>
    <t>接线箱
1.名称:消防接线端子箱
2.规格型号：具体详见图纸、图集、答疑、招标文件、政府相关文件、规范等其它资料，满足验收要求</t>
    <phoneticPr fontId="4" type="noConversion"/>
  </si>
  <si>
    <t xml:space="preserve">火灾显示盘
</t>
    <phoneticPr fontId="4" type="noConversion"/>
  </si>
  <si>
    <t>液位显示报警装置</t>
    <phoneticPr fontId="4" type="noConversion"/>
  </si>
  <si>
    <t>液位显示报警装置
1.名称:液位显示报警装置
2.规格型号：
3.具体详见图纸、图集、答疑、招标文件、政府相关文件、规范等其它资料，满足验收要求</t>
    <phoneticPr fontId="4" type="noConversion"/>
  </si>
  <si>
    <t>感烟探测器</t>
    <phoneticPr fontId="4" type="noConversion"/>
  </si>
  <si>
    <t xml:space="preserve">感烟探测器
</t>
    <phoneticPr fontId="4" type="noConversion"/>
  </si>
  <si>
    <t>感温探测器</t>
    <phoneticPr fontId="4" type="noConversion"/>
  </si>
  <si>
    <t>轿厢电话</t>
    <phoneticPr fontId="4" type="noConversion"/>
  </si>
  <si>
    <t xml:space="preserve">轿厢电话
</t>
    <phoneticPr fontId="4" type="noConversion"/>
  </si>
  <si>
    <t>防火门门磁开关</t>
    <phoneticPr fontId="4" type="noConversion"/>
  </si>
  <si>
    <t xml:space="preserve">防火门门磁开关
</t>
    <phoneticPr fontId="4" type="noConversion"/>
  </si>
  <si>
    <t>模块(接口)</t>
    <phoneticPr fontId="4" type="noConversion"/>
  </si>
  <si>
    <t xml:space="preserve">输入输出模块
</t>
    <phoneticPr fontId="4" type="noConversion"/>
  </si>
  <si>
    <t xml:space="preserve">
1.名称:输入输出模块
规格型号：24V</t>
    <phoneticPr fontId="4" type="noConversion"/>
  </si>
  <si>
    <t>电气配线</t>
    <phoneticPr fontId="4" type="noConversion"/>
  </si>
  <si>
    <t xml:space="preserve">ZBN-RVS-4x1.5
</t>
    <phoneticPr fontId="4" type="noConversion"/>
  </si>
  <si>
    <t xml:space="preserve">ZB-RVSP-2x1.5
</t>
    <phoneticPr fontId="4" type="noConversion"/>
  </si>
  <si>
    <t xml:space="preserve">ZBN-RVV-5x1.5
</t>
    <phoneticPr fontId="4" type="noConversion"/>
  </si>
  <si>
    <t xml:space="preserve">NH-RVV-2X4
</t>
    <phoneticPr fontId="4" type="noConversion"/>
  </si>
  <si>
    <t xml:space="preserve">镀锌钢管 DN50
</t>
    <phoneticPr fontId="4" type="noConversion"/>
  </si>
  <si>
    <t>自动报警系统装置调试</t>
  </si>
  <si>
    <t>:自动报警系统装置调试 128点以下</t>
    <phoneticPr fontId="4" type="noConversion"/>
  </si>
  <si>
    <t>防火控制系统装置调试</t>
  </si>
  <si>
    <t xml:space="preserve">防火控制系统装置调试
</t>
    <phoneticPr fontId="4" type="noConversion"/>
  </si>
  <si>
    <t>子项14</t>
    <phoneticPr fontId="4" type="noConversion"/>
  </si>
  <si>
    <t>区域型火灾报警控制器</t>
    <phoneticPr fontId="4" type="noConversion"/>
  </si>
  <si>
    <t xml:space="preserve">区域型火灾报警控制器
</t>
    <phoneticPr fontId="4" type="noConversion"/>
  </si>
  <si>
    <t>接线箱</t>
  </si>
  <si>
    <t xml:space="preserve">消防接线端子箱
</t>
    <phoneticPr fontId="4" type="noConversion"/>
  </si>
  <si>
    <t>按钮</t>
  </si>
  <si>
    <t xml:space="preserve">消火栓启泵按钮
</t>
    <phoneticPr fontId="4" type="noConversion"/>
  </si>
  <si>
    <t>模块(接口)</t>
  </si>
  <si>
    <t>点型探测器</t>
  </si>
  <si>
    <t>警报装置</t>
  </si>
  <si>
    <t xml:space="preserve">手动火灾报警按钮带消防电话插孔
</t>
    <phoneticPr fontId="4" type="noConversion"/>
  </si>
  <si>
    <t>会议电话设备</t>
  </si>
  <si>
    <t xml:space="preserve">会议电话设备
</t>
    <phoneticPr fontId="4" type="noConversion"/>
  </si>
  <si>
    <t>输入输出模块</t>
  </si>
  <si>
    <t>名称:输入输出模块
规格型号：24V</t>
    <phoneticPr fontId="4" type="noConversion"/>
  </si>
  <si>
    <t>电话模块</t>
  </si>
  <si>
    <t xml:space="preserve">电话模块
规格型号：24V </t>
    <phoneticPr fontId="4" type="noConversion"/>
  </si>
  <si>
    <t xml:space="preserve">门磁开关
</t>
    <phoneticPr fontId="4" type="noConversion"/>
  </si>
  <si>
    <t>电气配线</t>
  </si>
  <si>
    <t xml:space="preserve">NH-RVV-2X2.5
</t>
    <phoneticPr fontId="4" type="noConversion"/>
  </si>
  <si>
    <t xml:space="preserve">热镀钢管 DN20
</t>
    <phoneticPr fontId="4" type="noConversion"/>
  </si>
  <si>
    <t>防火控制系统装置调试</t>
  </si>
  <si>
    <t>防火控制系统装置调试</t>
    <phoneticPr fontId="4" type="noConversion"/>
  </si>
  <si>
    <t>子项15</t>
    <phoneticPr fontId="4" type="noConversion"/>
  </si>
  <si>
    <t>火灾报警控制器</t>
  </si>
  <si>
    <t xml:space="preserve">火灾报警控制器
</t>
    <phoneticPr fontId="4" type="noConversion"/>
  </si>
  <si>
    <t>总线控制盘</t>
  </si>
  <si>
    <t xml:space="preserve">总线控制盘
</t>
    <phoneticPr fontId="4" type="noConversion"/>
  </si>
  <si>
    <t xml:space="preserve">图形显示装置
</t>
    <phoneticPr fontId="4" type="noConversion"/>
  </si>
  <si>
    <t>图形显示装置</t>
  </si>
  <si>
    <t xml:space="preserve">液位显示报警装置
</t>
    <phoneticPr fontId="4" type="noConversion"/>
  </si>
  <si>
    <t>消防电话主机</t>
  </si>
  <si>
    <t xml:space="preserve">消防电话主机
</t>
    <phoneticPr fontId="4" type="noConversion"/>
  </si>
  <si>
    <t xml:space="preserve">防火门监控主机
</t>
    <phoneticPr fontId="4" type="noConversion"/>
  </si>
  <si>
    <t>UPS机柜</t>
  </si>
  <si>
    <t>UPS机柜6KVA 含电池架等</t>
    <phoneticPr fontId="4" type="noConversion"/>
  </si>
  <si>
    <t xml:space="preserve">
UPS电池柜12V100AH电池6节</t>
    <phoneticPr fontId="4" type="noConversion"/>
  </si>
  <si>
    <t>可燃气体报警控制器</t>
  </si>
  <si>
    <t>消防广播控制柜</t>
  </si>
  <si>
    <t xml:space="preserve">消防广播控制柜
</t>
    <phoneticPr fontId="4" type="noConversion"/>
  </si>
  <si>
    <t>火灾事故广播</t>
  </si>
  <si>
    <t xml:space="preserve">火灾事故广播
</t>
    <phoneticPr fontId="4" type="noConversion"/>
  </si>
  <si>
    <t>合价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</si>
</sst>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charset val="134"/>
    </font>
    <font>
      <sz val="10"/>
      <name val="Calibri"/>
      <family val="3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99"/>
  <sheetViews>
    <sheetView tabSelected="1" workbookViewId="0">
      <selection activeCell="G1" sqref="G1"/>
    </sheetView>
  </sheetViews>
  <sheetFormatPr defaultRowHeight="14.4"/>
  <cols>
    <col min="2" max="2" width="20" customWidth="1"/>
    <col min="8" max="8" width="11.5546875" customWidth="1"/>
    <col min="9" max="9" width="19.88671875" customWidth="1"/>
  </cols>
  <sheetData>
    <row r="1" spans="1:9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2" t="s">
        <v>754</v>
      </c>
    </row>
    <row r="2" spans="1:9">
      <c r="A2" s="4" t="s">
        <v>8</v>
      </c>
      <c r="B2" s="4"/>
      <c r="C2" s="5"/>
      <c r="D2" s="5"/>
      <c r="E2" s="6"/>
      <c r="F2" s="6"/>
      <c r="G2" s="6"/>
      <c r="H2" s="7"/>
      <c r="I2" s="7"/>
    </row>
    <row r="3" spans="1:9">
      <c r="A3" s="4" t="s">
        <v>9</v>
      </c>
      <c r="B3" s="4" t="s">
        <v>10</v>
      </c>
      <c r="C3" s="5" t="s">
        <v>11</v>
      </c>
      <c r="D3" s="5" t="s">
        <v>12</v>
      </c>
      <c r="E3" s="6">
        <v>163.86135516099901</v>
      </c>
      <c r="F3" s="6">
        <v>2139.30102571304</v>
      </c>
      <c r="G3" s="6">
        <v>8.1930677580499403</v>
      </c>
      <c r="H3" s="7">
        <f>SUM(E3:G3)</f>
        <v>2311.3554486320891</v>
      </c>
      <c r="I3" s="7">
        <f>D3*H3</f>
        <v>6934.0663458962672</v>
      </c>
    </row>
    <row r="4" spans="1:9" ht="24">
      <c r="A4" s="4" t="s">
        <v>9</v>
      </c>
      <c r="B4" s="4" t="s">
        <v>13</v>
      </c>
      <c r="C4" s="5" t="s">
        <v>11</v>
      </c>
      <c r="D4" s="5" t="s">
        <v>14</v>
      </c>
      <c r="E4" s="6">
        <v>163.86135516099901</v>
      </c>
      <c r="F4" s="6">
        <v>2139.30102571304</v>
      </c>
      <c r="G4" s="6">
        <v>8.1930677580499403</v>
      </c>
      <c r="H4" s="7">
        <f>SUM(E4:G4)</f>
        <v>2311.3554486320891</v>
      </c>
      <c r="I4" s="7">
        <f>D4*H4</f>
        <v>13868.132691792534</v>
      </c>
    </row>
    <row r="5" spans="1:9" ht="24">
      <c r="A5" s="4" t="s">
        <v>9</v>
      </c>
      <c r="B5" s="4" t="s">
        <v>13</v>
      </c>
      <c r="C5" s="5" t="s">
        <v>11</v>
      </c>
      <c r="D5" s="5" t="s">
        <v>12</v>
      </c>
      <c r="E5" s="6">
        <v>163.86135516099901</v>
      </c>
      <c r="F5" s="6">
        <v>2139.30102571304</v>
      </c>
      <c r="G5" s="6">
        <v>8.1930677580499403</v>
      </c>
      <c r="H5" s="7">
        <f>SUM(E5:G5)</f>
        <v>2311.3554486320891</v>
      </c>
      <c r="I5" s="7">
        <f>D5*H5</f>
        <v>6934.0663458962672</v>
      </c>
    </row>
    <row r="6" spans="1:9" ht="24">
      <c r="A6" s="4" t="s">
        <v>9</v>
      </c>
      <c r="B6" s="4" t="s">
        <v>13</v>
      </c>
      <c r="C6" s="5" t="s">
        <v>11</v>
      </c>
      <c r="D6" s="5" t="s">
        <v>12</v>
      </c>
      <c r="E6" s="6">
        <v>163.86135516099901</v>
      </c>
      <c r="F6" s="6">
        <v>2139.30102571304</v>
      </c>
      <c r="G6" s="6">
        <v>8.1930677580499403</v>
      </c>
      <c r="H6" s="7">
        <f>SUM(E6:G6)</f>
        <v>2311.3554486320891</v>
      </c>
      <c r="I6" s="7">
        <f>D6*H6</f>
        <v>6934.0663458962672</v>
      </c>
    </row>
    <row r="7" spans="1:9" ht="24">
      <c r="A7" s="4" t="s">
        <v>9</v>
      </c>
      <c r="B7" s="4" t="s">
        <v>15</v>
      </c>
      <c r="C7" s="5" t="s">
        <v>11</v>
      </c>
      <c r="D7" s="5" t="s">
        <v>16</v>
      </c>
      <c r="E7" s="6">
        <v>163.86135516099901</v>
      </c>
      <c r="F7" s="6">
        <v>1093.31937526866</v>
      </c>
      <c r="G7" s="6">
        <v>8.1930677580499403</v>
      </c>
      <c r="H7" s="7">
        <f>SUM(E7:G7)</f>
        <v>1265.3737981877089</v>
      </c>
      <c r="I7" s="7">
        <f>D7*H7</f>
        <v>1265.3737981877089</v>
      </c>
    </row>
    <row r="8" spans="1:9" ht="24">
      <c r="A8" s="4" t="s">
        <v>9</v>
      </c>
      <c r="B8" s="4" t="s">
        <v>17</v>
      </c>
      <c r="C8" s="5" t="s">
        <v>11</v>
      </c>
      <c r="D8" s="5" t="s">
        <v>16</v>
      </c>
      <c r="E8" s="6">
        <v>163.86135516099901</v>
      </c>
      <c r="F8" s="6">
        <v>5163.4533692954701</v>
      </c>
      <c r="G8" s="6">
        <v>8.1930677580499403</v>
      </c>
      <c r="H8" s="7">
        <f>SUM(E8:G8)</f>
        <v>5335.5077922145192</v>
      </c>
      <c r="I8" s="7">
        <f>D8*H8</f>
        <v>5335.5077922145192</v>
      </c>
    </row>
    <row r="9" spans="1:9" ht="24">
      <c r="A9" s="4" t="s">
        <v>9</v>
      </c>
      <c r="B9" s="4" t="s">
        <v>17</v>
      </c>
      <c r="C9" s="5" t="s">
        <v>11</v>
      </c>
      <c r="D9" s="5" t="s">
        <v>16</v>
      </c>
      <c r="E9" s="6">
        <v>163.86135516099901</v>
      </c>
      <c r="F9" s="6">
        <v>5163.4533692954701</v>
      </c>
      <c r="G9" s="6">
        <v>8.1930677580499403</v>
      </c>
      <c r="H9" s="7">
        <f>SUM(E9:G9)</f>
        <v>5335.5077922145192</v>
      </c>
      <c r="I9" s="7">
        <f>D9*H9</f>
        <v>5335.5077922145192</v>
      </c>
    </row>
    <row r="10" spans="1:9" ht="24">
      <c r="A10" s="4" t="s">
        <v>9</v>
      </c>
      <c r="B10" s="4" t="s">
        <v>18</v>
      </c>
      <c r="C10" s="5" t="s">
        <v>11</v>
      </c>
      <c r="D10" s="5" t="s">
        <v>16</v>
      </c>
      <c r="E10" s="6">
        <v>163.86135516099901</v>
      </c>
      <c r="F10" s="6">
        <v>6166.6489992255902</v>
      </c>
      <c r="G10" s="6">
        <v>8.1930677580499403</v>
      </c>
      <c r="H10" s="7">
        <f>SUM(E10:G10)</f>
        <v>6338.7034221446393</v>
      </c>
      <c r="I10" s="7">
        <f>D10*H10</f>
        <v>6338.7034221446393</v>
      </c>
    </row>
    <row r="11" spans="1:9" ht="24">
      <c r="A11" s="4" t="s">
        <v>9</v>
      </c>
      <c r="B11" s="4" t="s">
        <v>18</v>
      </c>
      <c r="C11" s="5" t="s">
        <v>11</v>
      </c>
      <c r="D11" s="5" t="s">
        <v>16</v>
      </c>
      <c r="E11" s="6">
        <v>163.86135516099901</v>
      </c>
      <c r="F11" s="6">
        <v>6166.6489992255902</v>
      </c>
      <c r="G11" s="6">
        <v>8.1930677580499403</v>
      </c>
      <c r="H11" s="7">
        <f>SUM(E11:G11)</f>
        <v>6338.7034221446393</v>
      </c>
      <c r="I11" s="7">
        <f>D11*H11</f>
        <v>6338.7034221446393</v>
      </c>
    </row>
    <row r="12" spans="1:9" ht="24">
      <c r="A12" s="4" t="s">
        <v>9</v>
      </c>
      <c r="B12" s="4" t="s">
        <v>18</v>
      </c>
      <c r="C12" s="5" t="s">
        <v>11</v>
      </c>
      <c r="D12" s="5" t="s">
        <v>16</v>
      </c>
      <c r="E12" s="6">
        <v>163.86135516099901</v>
      </c>
      <c r="F12" s="6">
        <v>6166.6489992255902</v>
      </c>
      <c r="G12" s="6">
        <v>8.1930677580499403</v>
      </c>
      <c r="H12" s="7">
        <f>SUM(E12:G12)</f>
        <v>6338.7034221446393</v>
      </c>
      <c r="I12" s="7">
        <f>D12*H12</f>
        <v>6338.7034221446393</v>
      </c>
    </row>
    <row r="13" spans="1:9" ht="24">
      <c r="A13" s="4" t="s">
        <v>9</v>
      </c>
      <c r="B13" s="4" t="s">
        <v>18</v>
      </c>
      <c r="C13" s="5" t="s">
        <v>11</v>
      </c>
      <c r="D13" s="5" t="s">
        <v>16</v>
      </c>
      <c r="E13" s="6">
        <v>163.86135516099901</v>
      </c>
      <c r="F13" s="6">
        <v>6166.6489992255902</v>
      </c>
      <c r="G13" s="6">
        <v>8.1930677580499403</v>
      </c>
      <c r="H13" s="7">
        <f>SUM(E13:G13)</f>
        <v>6338.7034221446393</v>
      </c>
      <c r="I13" s="7">
        <f>D13*H13</f>
        <v>6338.7034221446393</v>
      </c>
    </row>
    <row r="14" spans="1:9" ht="24">
      <c r="A14" s="4" t="s">
        <v>9</v>
      </c>
      <c r="B14" s="4" t="s">
        <v>18</v>
      </c>
      <c r="C14" s="5" t="s">
        <v>11</v>
      </c>
      <c r="D14" s="5" t="s">
        <v>16</v>
      </c>
      <c r="E14" s="6">
        <v>163.86135516099901</v>
      </c>
      <c r="F14" s="6">
        <v>6166.6489992255902</v>
      </c>
      <c r="G14" s="6">
        <v>8.1930677580499403</v>
      </c>
      <c r="H14" s="7">
        <f>SUM(E14:G14)</f>
        <v>6338.7034221446393</v>
      </c>
      <c r="I14" s="7">
        <f>D14*H14</f>
        <v>6338.7034221446393</v>
      </c>
    </row>
    <row r="15" spans="1:9" ht="24">
      <c r="A15" s="4" t="s">
        <v>9</v>
      </c>
      <c r="B15" s="4" t="s">
        <v>18</v>
      </c>
      <c r="C15" s="5" t="s">
        <v>11</v>
      </c>
      <c r="D15" s="5" t="s">
        <v>16</v>
      </c>
      <c r="E15" s="6">
        <v>163.86135516099901</v>
      </c>
      <c r="F15" s="6">
        <v>6166.6489992255902</v>
      </c>
      <c r="G15" s="6">
        <v>8.1930677580499403</v>
      </c>
      <c r="H15" s="7">
        <f>SUM(E15:G15)</f>
        <v>6338.7034221446393</v>
      </c>
      <c r="I15" s="7">
        <f>D15*H15</f>
        <v>6338.7034221446393</v>
      </c>
    </row>
    <row r="16" spans="1:9" ht="24">
      <c r="A16" s="4" t="s">
        <v>9</v>
      </c>
      <c r="B16" s="4" t="s">
        <v>18</v>
      </c>
      <c r="C16" s="5" t="s">
        <v>11</v>
      </c>
      <c r="D16" s="5" t="s">
        <v>16</v>
      </c>
      <c r="E16" s="6">
        <v>163.86135516099901</v>
      </c>
      <c r="F16" s="6">
        <v>6166.6489992255902</v>
      </c>
      <c r="G16" s="6">
        <v>8.1930677580499403</v>
      </c>
      <c r="H16" s="7">
        <f>SUM(E16:G16)</f>
        <v>6338.7034221446393</v>
      </c>
      <c r="I16" s="7">
        <f>D16*H16</f>
        <v>6338.7034221446393</v>
      </c>
    </row>
    <row r="17" spans="1:9" ht="24">
      <c r="A17" s="4" t="s">
        <v>9</v>
      </c>
      <c r="B17" s="4" t="s">
        <v>18</v>
      </c>
      <c r="C17" s="5" t="s">
        <v>11</v>
      </c>
      <c r="D17" s="5" t="s">
        <v>16</v>
      </c>
      <c r="E17" s="6">
        <v>163.86135516099901</v>
      </c>
      <c r="F17" s="6">
        <v>6166.6489992255902</v>
      </c>
      <c r="G17" s="6">
        <v>8.1930677580499403</v>
      </c>
      <c r="H17" s="7">
        <f>SUM(E17:G17)</f>
        <v>6338.7034221446393</v>
      </c>
      <c r="I17" s="7">
        <f>D17*H17</f>
        <v>6338.7034221446393</v>
      </c>
    </row>
    <row r="18" spans="1:9" ht="24">
      <c r="A18" s="4" t="s">
        <v>9</v>
      </c>
      <c r="B18" s="4" t="s">
        <v>19</v>
      </c>
      <c r="C18" s="5" t="s">
        <v>11</v>
      </c>
      <c r="D18" s="5" t="s">
        <v>16</v>
      </c>
      <c r="E18" s="6">
        <v>163.86135516099901</v>
      </c>
      <c r="F18" s="6">
        <v>6074.7045721630302</v>
      </c>
      <c r="G18" s="6">
        <v>8.1930677580499403</v>
      </c>
      <c r="H18" s="7">
        <f>SUM(E18:G18)</f>
        <v>6246.7589950820793</v>
      </c>
      <c r="I18" s="7">
        <f>D18*H18</f>
        <v>6246.7589950820793</v>
      </c>
    </row>
    <row r="19" spans="1:9" ht="24">
      <c r="A19" s="4" t="s">
        <v>9</v>
      </c>
      <c r="B19" s="4" t="s">
        <v>19</v>
      </c>
      <c r="C19" s="5" t="s">
        <v>11</v>
      </c>
      <c r="D19" s="5" t="s">
        <v>16</v>
      </c>
      <c r="E19" s="6">
        <v>163.86135516099901</v>
      </c>
      <c r="F19" s="6">
        <v>6074.7045721630302</v>
      </c>
      <c r="G19" s="6">
        <v>8.1930677580499403</v>
      </c>
      <c r="H19" s="7">
        <f>SUM(E19:G19)</f>
        <v>6246.7589950820793</v>
      </c>
      <c r="I19" s="7">
        <f>D19*H19</f>
        <v>6246.7589950820793</v>
      </c>
    </row>
    <row r="20" spans="1:9" ht="24">
      <c r="A20" s="4" t="s">
        <v>9</v>
      </c>
      <c r="B20" s="4" t="s">
        <v>19</v>
      </c>
      <c r="C20" s="5" t="s">
        <v>11</v>
      </c>
      <c r="D20" s="5" t="s">
        <v>16</v>
      </c>
      <c r="E20" s="6">
        <v>163.86135516099901</v>
      </c>
      <c r="F20" s="6">
        <v>6074.7045721630302</v>
      </c>
      <c r="G20" s="6">
        <v>8.1930677580499403</v>
      </c>
      <c r="H20" s="7">
        <f>SUM(E20:G20)</f>
        <v>6246.7589950820793</v>
      </c>
      <c r="I20" s="7">
        <f>D20*H20</f>
        <v>6246.7589950820793</v>
      </c>
    </row>
    <row r="21" spans="1:9" ht="24">
      <c r="A21" s="4" t="s">
        <v>9</v>
      </c>
      <c r="B21" s="4" t="s">
        <v>20</v>
      </c>
      <c r="C21" s="5" t="s">
        <v>11</v>
      </c>
      <c r="D21" s="5" t="s">
        <v>21</v>
      </c>
      <c r="E21" s="6">
        <v>163.86135516099901</v>
      </c>
      <c r="F21" s="6">
        <v>6074.7045721630302</v>
      </c>
      <c r="G21" s="6">
        <v>8.1930677580499403</v>
      </c>
      <c r="H21" s="7">
        <f>SUM(E21:G21)</f>
        <v>6246.7589950820793</v>
      </c>
      <c r="I21" s="7">
        <f>D21*H21</f>
        <v>431026.37066066347</v>
      </c>
    </row>
    <row r="22" spans="1:9" ht="24">
      <c r="A22" s="4" t="s">
        <v>9</v>
      </c>
      <c r="B22" s="4" t="s">
        <v>20</v>
      </c>
      <c r="C22" s="5" t="s">
        <v>11</v>
      </c>
      <c r="D22" s="5" t="s">
        <v>16</v>
      </c>
      <c r="E22" s="6">
        <v>163.86135516099901</v>
      </c>
      <c r="F22" s="6">
        <v>6074.7045721630302</v>
      </c>
      <c r="G22" s="6">
        <v>8.1930677580499403</v>
      </c>
      <c r="H22" s="7">
        <f>SUM(E22:G22)</f>
        <v>6246.7589950820793</v>
      </c>
      <c r="I22" s="7">
        <f>D22*H22</f>
        <v>6246.7589950820793</v>
      </c>
    </row>
    <row r="23" spans="1:9" ht="24">
      <c r="A23" s="4" t="s">
        <v>9</v>
      </c>
      <c r="B23" s="4" t="s">
        <v>22</v>
      </c>
      <c r="C23" s="5" t="s">
        <v>11</v>
      </c>
      <c r="D23" s="5" t="s">
        <v>16</v>
      </c>
      <c r="E23" s="6">
        <v>163.86135516099901</v>
      </c>
      <c r="F23" s="6">
        <v>5356.4456320406498</v>
      </c>
      <c r="G23" s="6">
        <v>8.1930677580499403</v>
      </c>
      <c r="H23" s="7">
        <f>SUM(E23:G23)</f>
        <v>5528.5000549596989</v>
      </c>
      <c r="I23" s="7">
        <f>D23*H23</f>
        <v>5528.5000549596989</v>
      </c>
    </row>
    <row r="24" spans="1:9" ht="24">
      <c r="A24" s="4" t="s">
        <v>9</v>
      </c>
      <c r="B24" s="4" t="s">
        <v>23</v>
      </c>
      <c r="C24" s="5" t="s">
        <v>11</v>
      </c>
      <c r="D24" s="5" t="s">
        <v>16</v>
      </c>
      <c r="E24" s="6">
        <v>163.86135516099901</v>
      </c>
      <c r="F24" s="6">
        <v>6184.8558164656997</v>
      </c>
      <c r="G24" s="6">
        <v>8.1930677580499403</v>
      </c>
      <c r="H24" s="7">
        <f>SUM(E24:G24)</f>
        <v>6356.9102393847488</v>
      </c>
      <c r="I24" s="7">
        <f>D24*H24</f>
        <v>6356.9102393847488</v>
      </c>
    </row>
    <row r="25" spans="1:9" ht="24">
      <c r="A25" s="4" t="s">
        <v>9</v>
      </c>
      <c r="B25" s="4" t="s">
        <v>24</v>
      </c>
      <c r="C25" s="5" t="s">
        <v>11</v>
      </c>
      <c r="D25" s="5" t="s">
        <v>16</v>
      </c>
      <c r="E25" s="6">
        <v>163.86135516099901</v>
      </c>
      <c r="F25" s="6">
        <v>2294.0589722539798</v>
      </c>
      <c r="G25" s="6">
        <v>8.1930677580499403</v>
      </c>
      <c r="H25" s="7">
        <f>SUM(E25:G25)</f>
        <v>2466.1133951730289</v>
      </c>
      <c r="I25" s="7">
        <f>D25*H25</f>
        <v>2466.1133951730289</v>
      </c>
    </row>
    <row r="26" spans="1:9" ht="24">
      <c r="A26" s="4" t="s">
        <v>9</v>
      </c>
      <c r="B26" s="4" t="s">
        <v>25</v>
      </c>
      <c r="C26" s="5" t="s">
        <v>11</v>
      </c>
      <c r="D26" s="5" t="s">
        <v>16</v>
      </c>
      <c r="E26" s="6">
        <v>163.86135516099901</v>
      </c>
      <c r="F26" s="6">
        <v>680.93496478015095</v>
      </c>
      <c r="G26" s="6">
        <v>8.1930677580499403</v>
      </c>
      <c r="H26" s="7">
        <f>SUM(E26:G26)</f>
        <v>852.98938769919982</v>
      </c>
      <c r="I26" s="7">
        <f>D26*H26</f>
        <v>852.98938769919982</v>
      </c>
    </row>
    <row r="27" spans="1:9" ht="24">
      <c r="A27" s="4" t="s">
        <v>9</v>
      </c>
      <c r="B27" s="4" t="s">
        <v>25</v>
      </c>
      <c r="C27" s="5" t="s">
        <v>11</v>
      </c>
      <c r="D27" s="5" t="s">
        <v>16</v>
      </c>
      <c r="E27" s="6">
        <v>163.86135516099901</v>
      </c>
      <c r="F27" s="6">
        <v>680.93496478015095</v>
      </c>
      <c r="G27" s="6">
        <v>8.1930677580499403</v>
      </c>
      <c r="H27" s="7">
        <f>SUM(E27:G27)</f>
        <v>852.98938769919982</v>
      </c>
      <c r="I27" s="7">
        <f>D27*H27</f>
        <v>852.98938769919982</v>
      </c>
    </row>
    <row r="28" spans="1:9" ht="24">
      <c r="A28" s="4" t="s">
        <v>9</v>
      </c>
      <c r="B28" s="4" t="s">
        <v>25</v>
      </c>
      <c r="C28" s="5" t="s">
        <v>11</v>
      </c>
      <c r="D28" s="5" t="s">
        <v>16</v>
      </c>
      <c r="E28" s="6">
        <v>163.86135516099901</v>
      </c>
      <c r="F28" s="6">
        <v>680.93496478015095</v>
      </c>
      <c r="G28" s="6">
        <v>8.1930677580499403</v>
      </c>
      <c r="H28" s="7">
        <f>SUM(E28:G28)</f>
        <v>852.98938769919982</v>
      </c>
      <c r="I28" s="7">
        <f>D28*H28</f>
        <v>852.98938769919982</v>
      </c>
    </row>
    <row r="29" spans="1:9" ht="24">
      <c r="A29" s="4" t="s">
        <v>9</v>
      </c>
      <c r="B29" s="4" t="s">
        <v>25</v>
      </c>
      <c r="C29" s="5" t="s">
        <v>11</v>
      </c>
      <c r="D29" s="5" t="s">
        <v>16</v>
      </c>
      <c r="E29" s="6">
        <v>163.86135516099901</v>
      </c>
      <c r="F29" s="6">
        <v>680.93496478015095</v>
      </c>
      <c r="G29" s="6">
        <v>8.1930677580499403</v>
      </c>
      <c r="H29" s="7">
        <f>SUM(E29:G29)</f>
        <v>852.98938769919982</v>
      </c>
      <c r="I29" s="7">
        <f>D29*H29</f>
        <v>852.98938769919982</v>
      </c>
    </row>
    <row r="30" spans="1:9" ht="24">
      <c r="A30" s="4" t="s">
        <v>9</v>
      </c>
      <c r="B30" s="4" t="s">
        <v>25</v>
      </c>
      <c r="C30" s="5" t="s">
        <v>11</v>
      </c>
      <c r="D30" s="5" t="s">
        <v>16</v>
      </c>
      <c r="E30" s="6">
        <v>163.86135516099901</v>
      </c>
      <c r="F30" s="6">
        <v>680.93496478015095</v>
      </c>
      <c r="G30" s="6">
        <v>8.1930677580499403</v>
      </c>
      <c r="H30" s="7">
        <f>SUM(E30:G30)</f>
        <v>852.98938769919982</v>
      </c>
      <c r="I30" s="7">
        <f>D30*H30</f>
        <v>852.98938769919982</v>
      </c>
    </row>
    <row r="31" spans="1:9" ht="24">
      <c r="A31" s="4" t="s">
        <v>9</v>
      </c>
      <c r="B31" s="4" t="s">
        <v>25</v>
      </c>
      <c r="C31" s="5" t="s">
        <v>11</v>
      </c>
      <c r="D31" s="5" t="s">
        <v>16</v>
      </c>
      <c r="E31" s="6">
        <v>163.86135516099901</v>
      </c>
      <c r="F31" s="6">
        <v>680.93496478015095</v>
      </c>
      <c r="G31" s="6">
        <v>8.1930677580499403</v>
      </c>
      <c r="H31" s="7">
        <f>SUM(E31:G31)</f>
        <v>852.98938769919982</v>
      </c>
      <c r="I31" s="7">
        <f>D31*H31</f>
        <v>852.98938769919982</v>
      </c>
    </row>
    <row r="32" spans="1:9" ht="24">
      <c r="A32" s="4" t="s">
        <v>9</v>
      </c>
      <c r="B32" s="4" t="s">
        <v>25</v>
      </c>
      <c r="C32" s="5" t="s">
        <v>11</v>
      </c>
      <c r="D32" s="5" t="s">
        <v>16</v>
      </c>
      <c r="E32" s="6">
        <v>163.86135516099901</v>
      </c>
      <c r="F32" s="6">
        <v>680.93496478015095</v>
      </c>
      <c r="G32" s="6">
        <v>8.1930677580499403</v>
      </c>
      <c r="H32" s="7">
        <f>SUM(E32:G32)</f>
        <v>852.98938769919982</v>
      </c>
      <c r="I32" s="7">
        <f>D32*H32</f>
        <v>852.98938769919982</v>
      </c>
    </row>
    <row r="33" spans="1:9" ht="24">
      <c r="A33" s="4" t="s">
        <v>9</v>
      </c>
      <c r="B33" s="4" t="s">
        <v>26</v>
      </c>
      <c r="C33" s="5" t="s">
        <v>11</v>
      </c>
      <c r="D33" s="5" t="s">
        <v>16</v>
      </c>
      <c r="E33" s="6">
        <v>163.86135516099901</v>
      </c>
      <c r="F33" s="6">
        <v>1119.7192602668299</v>
      </c>
      <c r="G33" s="6">
        <v>8.1930677580499403</v>
      </c>
      <c r="H33" s="7">
        <f>SUM(E33:G33)</f>
        <v>1291.7736831858788</v>
      </c>
      <c r="I33" s="7">
        <f>D33*H33</f>
        <v>1291.7736831858788</v>
      </c>
    </row>
    <row r="34" spans="1:9" ht="24">
      <c r="A34" s="4" t="s">
        <v>9</v>
      </c>
      <c r="B34" s="4" t="s">
        <v>26</v>
      </c>
      <c r="C34" s="5" t="s">
        <v>11</v>
      </c>
      <c r="D34" s="5" t="s">
        <v>16</v>
      </c>
      <c r="E34" s="6">
        <v>163.86135516099901</v>
      </c>
      <c r="F34" s="6">
        <v>5356.4456320406498</v>
      </c>
      <c r="G34" s="6">
        <v>8.1930677580499403</v>
      </c>
      <c r="H34" s="7">
        <f>SUM(E34:G34)</f>
        <v>5528.5000549596989</v>
      </c>
      <c r="I34" s="7">
        <f>D34*H34</f>
        <v>5528.5000549596989</v>
      </c>
    </row>
    <row r="35" spans="1:9" ht="24">
      <c r="A35" s="4" t="s">
        <v>9</v>
      </c>
      <c r="B35" s="4" t="s">
        <v>27</v>
      </c>
      <c r="C35" s="5" t="s">
        <v>11</v>
      </c>
      <c r="D35" s="5" t="s">
        <v>28</v>
      </c>
      <c r="E35" s="6">
        <v>163.86135516099901</v>
      </c>
      <c r="F35" s="6">
        <v>1262.6427756016999</v>
      </c>
      <c r="G35" s="6">
        <v>8.1930677580499403</v>
      </c>
      <c r="H35" s="7">
        <f>SUM(E35:G35)</f>
        <v>1434.6971985207488</v>
      </c>
      <c r="I35" s="7">
        <f>D35*H35</f>
        <v>2869.3943970414975</v>
      </c>
    </row>
    <row r="36" spans="1:9" ht="24">
      <c r="A36" s="4" t="s">
        <v>9</v>
      </c>
      <c r="B36" s="4" t="s">
        <v>29</v>
      </c>
      <c r="C36" s="5" t="s">
        <v>11</v>
      </c>
      <c r="D36" s="5" t="s">
        <v>16</v>
      </c>
      <c r="E36" s="6">
        <v>163.86135516099901</v>
      </c>
      <c r="F36" s="6">
        <v>6074.7045721630302</v>
      </c>
      <c r="G36" s="6">
        <v>8.1930677580499403</v>
      </c>
      <c r="H36" s="7">
        <f>SUM(E36:G36)</f>
        <v>6246.7589950820793</v>
      </c>
      <c r="I36" s="7">
        <f>D36*H36</f>
        <v>6246.7589950820793</v>
      </c>
    </row>
    <row r="37" spans="1:9" ht="24">
      <c r="A37" s="4" t="s">
        <v>9</v>
      </c>
      <c r="B37" s="4" t="s">
        <v>29</v>
      </c>
      <c r="C37" s="5" t="s">
        <v>11</v>
      </c>
      <c r="D37" s="5" t="s">
        <v>16</v>
      </c>
      <c r="E37" s="6">
        <v>163.86135516099901</v>
      </c>
      <c r="F37" s="6">
        <v>6074.7045721630302</v>
      </c>
      <c r="G37" s="6">
        <v>8.1930677580499403</v>
      </c>
      <c r="H37" s="7">
        <f>SUM(E37:G37)</f>
        <v>6246.7589950820793</v>
      </c>
      <c r="I37" s="7">
        <f>D37*H37</f>
        <v>6246.7589950820793</v>
      </c>
    </row>
    <row r="38" spans="1:9" ht="24">
      <c r="A38" s="4" t="s">
        <v>9</v>
      </c>
      <c r="B38" s="4" t="s">
        <v>30</v>
      </c>
      <c r="C38" s="5" t="s">
        <v>11</v>
      </c>
      <c r="D38" s="5" t="s">
        <v>16</v>
      </c>
      <c r="E38" s="6">
        <v>163.86135516099901</v>
      </c>
      <c r="F38" s="6">
        <v>6074.7045721630302</v>
      </c>
      <c r="G38" s="6">
        <v>8.1930677580499403</v>
      </c>
      <c r="H38" s="7">
        <f>SUM(E38:G38)</f>
        <v>6246.7589950820793</v>
      </c>
      <c r="I38" s="7">
        <f>D38*H38</f>
        <v>6246.7589950820793</v>
      </c>
    </row>
    <row r="39" spans="1:9" ht="24">
      <c r="A39" s="4" t="s">
        <v>9</v>
      </c>
      <c r="B39" s="4" t="s">
        <v>31</v>
      </c>
      <c r="C39" s="5" t="s">
        <v>11</v>
      </c>
      <c r="D39" s="5" t="s">
        <v>32</v>
      </c>
      <c r="E39" s="6">
        <v>163.86135516099901</v>
      </c>
      <c r="F39" s="6">
        <v>680.93496478015095</v>
      </c>
      <c r="G39" s="6">
        <v>8.1930677580499403</v>
      </c>
      <c r="H39" s="7">
        <f>SUM(E39:G39)</f>
        <v>852.98938769919982</v>
      </c>
      <c r="I39" s="7">
        <f>D39*H39</f>
        <v>5970.9257138943985</v>
      </c>
    </row>
    <row r="40" spans="1:9" ht="24">
      <c r="A40" s="4" t="s">
        <v>9</v>
      </c>
      <c r="B40" s="4" t="s">
        <v>33</v>
      </c>
      <c r="C40" s="5" t="s">
        <v>11</v>
      </c>
      <c r="D40" s="5" t="s">
        <v>16</v>
      </c>
      <c r="E40" s="6">
        <v>163.86135516099901</v>
      </c>
      <c r="F40" s="6">
        <v>1119.7192602668299</v>
      </c>
      <c r="G40" s="6">
        <v>8.1930677580499403</v>
      </c>
      <c r="H40" s="7">
        <f>SUM(E40:G40)</f>
        <v>1291.7736831858788</v>
      </c>
      <c r="I40" s="7">
        <f>D40*H40</f>
        <v>1291.7736831858788</v>
      </c>
    </row>
    <row r="41" spans="1:9" ht="24">
      <c r="A41" s="4" t="s">
        <v>9</v>
      </c>
      <c r="B41" s="4" t="s">
        <v>25</v>
      </c>
      <c r="C41" s="5" t="s">
        <v>11</v>
      </c>
      <c r="D41" s="5" t="s">
        <v>16</v>
      </c>
      <c r="E41" s="6">
        <v>163.86135516099901</v>
      </c>
      <c r="F41" s="6">
        <v>680.93496478015095</v>
      </c>
      <c r="G41" s="6">
        <v>8.1930677580499403</v>
      </c>
      <c r="H41" s="7">
        <f>SUM(E41:G41)</f>
        <v>852.98938769919982</v>
      </c>
      <c r="I41" s="7">
        <f>D41*H41</f>
        <v>852.98938769919982</v>
      </c>
    </row>
    <row r="42" spans="1:9" ht="24">
      <c r="A42" s="4" t="s">
        <v>9</v>
      </c>
      <c r="B42" s="4" t="s">
        <v>34</v>
      </c>
      <c r="C42" s="5" t="s">
        <v>11</v>
      </c>
      <c r="D42" s="5" t="s">
        <v>16</v>
      </c>
      <c r="E42" s="6">
        <v>163.86135516099901</v>
      </c>
      <c r="F42" s="6">
        <v>8833.0373840398406</v>
      </c>
      <c r="G42" s="6">
        <v>8.1930677580499403</v>
      </c>
      <c r="H42" s="7">
        <f>SUM(E42:G42)</f>
        <v>9005.0918069588897</v>
      </c>
      <c r="I42" s="7">
        <f>D42*H42</f>
        <v>9005.0918069588897</v>
      </c>
    </row>
    <row r="43" spans="1:9" ht="24">
      <c r="A43" s="4" t="s">
        <v>9</v>
      </c>
      <c r="B43" s="4" t="s">
        <v>35</v>
      </c>
      <c r="C43" s="5" t="s">
        <v>11</v>
      </c>
      <c r="D43" s="5" t="s">
        <v>36</v>
      </c>
      <c r="E43" s="6">
        <v>163.86135516099901</v>
      </c>
      <c r="F43" s="6">
        <v>690.03837340020596</v>
      </c>
      <c r="G43" s="6">
        <v>8.1930677580499403</v>
      </c>
      <c r="H43" s="7">
        <f>SUM(E43:G43)</f>
        <v>862.09279631925483</v>
      </c>
      <c r="I43" s="7">
        <f>D43*H43</f>
        <v>47415.103797559015</v>
      </c>
    </row>
    <row r="44" spans="1:9" ht="24">
      <c r="A44" s="4" t="s">
        <v>9</v>
      </c>
      <c r="B44" s="4" t="s">
        <v>37</v>
      </c>
      <c r="C44" s="5" t="s">
        <v>11</v>
      </c>
      <c r="D44" s="5" t="s">
        <v>38</v>
      </c>
      <c r="E44" s="6">
        <v>163.86135516099901</v>
      </c>
      <c r="F44" s="6">
        <v>690.03837340020596</v>
      </c>
      <c r="G44" s="6">
        <v>8.1930677580499403</v>
      </c>
      <c r="H44" s="7">
        <f>SUM(E44:G44)</f>
        <v>862.09279631925483</v>
      </c>
      <c r="I44" s="7">
        <f>D44*H44</f>
        <v>15517.670333746588</v>
      </c>
    </row>
    <row r="45" spans="1:9" ht="24">
      <c r="A45" s="4" t="s">
        <v>9</v>
      </c>
      <c r="B45" s="4" t="s">
        <v>39</v>
      </c>
      <c r="C45" s="5" t="s">
        <v>11</v>
      </c>
      <c r="D45" s="5" t="s">
        <v>16</v>
      </c>
      <c r="E45" s="6">
        <v>163.86135516099901</v>
      </c>
      <c r="F45" s="6">
        <v>690.03837340020596</v>
      </c>
      <c r="G45" s="6">
        <v>8.1930677580499403</v>
      </c>
      <c r="H45" s="7">
        <f>SUM(E45:G45)</f>
        <v>862.09279631925483</v>
      </c>
      <c r="I45" s="7">
        <f>D45*H45</f>
        <v>862.09279631925483</v>
      </c>
    </row>
    <row r="46" spans="1:9" ht="24">
      <c r="A46" s="4" t="s">
        <v>9</v>
      </c>
      <c r="B46" s="4" t="s">
        <v>40</v>
      </c>
      <c r="C46" s="5" t="s">
        <v>11</v>
      </c>
      <c r="D46" s="5" t="s">
        <v>16</v>
      </c>
      <c r="E46" s="6">
        <v>163.86135516099901</v>
      </c>
      <c r="F46" s="6">
        <v>3905.3622980038099</v>
      </c>
      <c r="G46" s="6">
        <v>8.1930677580499403</v>
      </c>
      <c r="H46" s="7">
        <f>SUM(E46:G46)</f>
        <v>4077.416720922859</v>
      </c>
      <c r="I46" s="7">
        <f>D46*H46</f>
        <v>4077.416720922859</v>
      </c>
    </row>
    <row r="47" spans="1:9" ht="24">
      <c r="A47" s="4" t="s">
        <v>41</v>
      </c>
      <c r="B47" s="4" t="s">
        <v>42</v>
      </c>
      <c r="C47" s="5" t="s">
        <v>43</v>
      </c>
      <c r="D47" s="5">
        <v>2</v>
      </c>
      <c r="E47" s="6">
        <v>2002.7498964122101</v>
      </c>
      <c r="F47" s="6">
        <v>109.240903440666</v>
      </c>
      <c r="G47" s="6">
        <v>100.13749482061</v>
      </c>
      <c r="H47" s="7">
        <f>SUM(E47:G47)</f>
        <v>2212.1282946734859</v>
      </c>
      <c r="I47" s="7">
        <f>D47*H47</f>
        <v>4424.2565893469719</v>
      </c>
    </row>
    <row r="48" spans="1:9" ht="24">
      <c r="A48" s="4" t="s">
        <v>41</v>
      </c>
      <c r="B48" s="4" t="s">
        <v>44</v>
      </c>
      <c r="C48" s="5" t="s">
        <v>43</v>
      </c>
      <c r="D48" s="5">
        <v>2</v>
      </c>
      <c r="E48" s="6">
        <v>2002.7498964122101</v>
      </c>
      <c r="F48" s="6">
        <v>109.240903440666</v>
      </c>
      <c r="G48" s="6">
        <v>100.13749482061</v>
      </c>
      <c r="H48" s="7">
        <f>SUM(E48:G48)</f>
        <v>2212.1282946734859</v>
      </c>
      <c r="I48" s="7">
        <f>D48*H48</f>
        <v>4424.2565893469719</v>
      </c>
    </row>
    <row r="49" spans="1:9" ht="24">
      <c r="A49" s="4" t="s">
        <v>45</v>
      </c>
      <c r="B49" s="4" t="s">
        <v>46</v>
      </c>
      <c r="C49" s="5" t="s">
        <v>43</v>
      </c>
      <c r="D49" s="5">
        <v>8</v>
      </c>
      <c r="E49" s="6">
        <v>2002.7498964122101</v>
      </c>
      <c r="F49" s="6">
        <v>109.240903440666</v>
      </c>
      <c r="G49" s="6">
        <v>100.13749482061</v>
      </c>
      <c r="H49" s="7">
        <f>SUM(E49:G49)</f>
        <v>2212.1282946734859</v>
      </c>
      <c r="I49" s="7">
        <f>D49*H49</f>
        <v>17697.026357387887</v>
      </c>
    </row>
    <row r="50" spans="1:9" ht="24">
      <c r="A50" s="4" t="s">
        <v>45</v>
      </c>
      <c r="B50" s="4" t="s">
        <v>47</v>
      </c>
      <c r="C50" s="5" t="s">
        <v>43</v>
      </c>
      <c r="D50" s="5" t="s">
        <v>48</v>
      </c>
      <c r="E50" s="6">
        <v>2002.7498964122101</v>
      </c>
      <c r="F50" s="6">
        <v>109.240903440666</v>
      </c>
      <c r="G50" s="6">
        <v>100.13749482061</v>
      </c>
      <c r="H50" s="7">
        <f>SUM(E50:G50)</f>
        <v>2212.1282946734859</v>
      </c>
      <c r="I50" s="7">
        <f>D50*H50</f>
        <v>44242.56589346972</v>
      </c>
    </row>
    <row r="51" spans="1:9" ht="24">
      <c r="A51" s="4" t="s">
        <v>49</v>
      </c>
      <c r="B51" s="4" t="s">
        <v>50</v>
      </c>
      <c r="C51" s="5" t="s">
        <v>51</v>
      </c>
      <c r="D51" s="5" t="s">
        <v>28</v>
      </c>
      <c r="E51" s="6">
        <v>710.06587236432802</v>
      </c>
      <c r="F51" s="6">
        <v>109.240903440666</v>
      </c>
      <c r="G51" s="6">
        <v>35.503293618216397</v>
      </c>
      <c r="H51" s="7">
        <f>SUM(E51:G51)</f>
        <v>854.81006942321039</v>
      </c>
      <c r="I51" s="7">
        <f>D51*H51</f>
        <v>1709.6201388464208</v>
      </c>
    </row>
    <row r="52" spans="1:9" ht="24">
      <c r="A52" s="4" t="s">
        <v>52</v>
      </c>
      <c r="B52" s="4" t="s">
        <v>53</v>
      </c>
      <c r="C52" s="5" t="s">
        <v>54</v>
      </c>
      <c r="D52" s="5" t="s">
        <v>55</v>
      </c>
      <c r="E52" s="6">
        <v>710.06587236432802</v>
      </c>
      <c r="F52" s="6">
        <v>109.240903440666</v>
      </c>
      <c r="G52" s="6">
        <v>35.503293618216397</v>
      </c>
      <c r="H52" s="7">
        <f>SUM(E52:G52)</f>
        <v>854.81006942321039</v>
      </c>
      <c r="I52" s="7">
        <f>D52*H52</f>
        <v>6838.4805553856831</v>
      </c>
    </row>
    <row r="53" spans="1:9" ht="24">
      <c r="A53" s="4" t="s">
        <v>56</v>
      </c>
      <c r="B53" s="4" t="s">
        <v>57</v>
      </c>
      <c r="C53" s="5" t="s">
        <v>51</v>
      </c>
      <c r="D53" s="5" t="s">
        <v>28</v>
      </c>
      <c r="E53" s="6">
        <v>163.86135516099901</v>
      </c>
      <c r="F53" s="6">
        <v>12289.6016370749</v>
      </c>
      <c r="G53" s="6">
        <v>8.1930677580499403</v>
      </c>
      <c r="H53" s="7">
        <f>SUM(E53:G53)</f>
        <v>12461.656059993949</v>
      </c>
      <c r="I53" s="7">
        <f>D53*H53</f>
        <v>24923.312119987899</v>
      </c>
    </row>
    <row r="54" spans="1:9" ht="36">
      <c r="A54" s="4" t="s">
        <v>58</v>
      </c>
      <c r="B54" s="4" t="s">
        <v>59</v>
      </c>
      <c r="C54" s="5" t="s">
        <v>60</v>
      </c>
      <c r="D54" s="5">
        <v>392</v>
      </c>
      <c r="E54" s="6">
        <v>27.310225860166501</v>
      </c>
      <c r="F54" s="6">
        <v>500.68747410305201</v>
      </c>
      <c r="G54" s="6">
        <v>1.36551129300832</v>
      </c>
      <c r="H54" s="7">
        <f>SUM(E54:G54)</f>
        <v>529.36321125622692</v>
      </c>
      <c r="I54" s="7">
        <f>D54*H54</f>
        <v>207510.37881244096</v>
      </c>
    </row>
    <row r="55" spans="1:9" ht="24">
      <c r="A55" s="4" t="s">
        <v>61</v>
      </c>
      <c r="B55" s="4" t="s">
        <v>62</v>
      </c>
      <c r="C55" s="5" t="s">
        <v>60</v>
      </c>
      <c r="D55" s="5">
        <v>11</v>
      </c>
      <c r="E55" s="6">
        <v>27.310225860166501</v>
      </c>
      <c r="F55" s="6">
        <v>31.861930170194199</v>
      </c>
      <c r="G55" s="6">
        <v>1.36551129300832</v>
      </c>
      <c r="H55" s="7">
        <f>SUM(E55:G55)</f>
        <v>60.537667323369014</v>
      </c>
      <c r="I55" s="7">
        <f>D55*H55</f>
        <v>665.91434055705918</v>
      </c>
    </row>
    <row r="56" spans="1:9" ht="24">
      <c r="A56" s="4" t="s">
        <v>63</v>
      </c>
      <c r="B56" s="4" t="s">
        <v>64</v>
      </c>
      <c r="C56" s="5" t="s">
        <v>60</v>
      </c>
      <c r="D56" s="5">
        <v>8</v>
      </c>
      <c r="E56" s="6">
        <v>27.310225860166501</v>
      </c>
      <c r="F56" s="6">
        <v>86.482381890527193</v>
      </c>
      <c r="G56" s="6">
        <v>1.36551129300832</v>
      </c>
      <c r="H56" s="7">
        <f>SUM(E56:G56)</f>
        <v>115.15811904370202</v>
      </c>
      <c r="I56" s="7">
        <f>D56*H56</f>
        <v>921.26495234961612</v>
      </c>
    </row>
    <row r="57" spans="1:9" ht="36">
      <c r="A57" s="4" t="s">
        <v>65</v>
      </c>
      <c r="B57" s="4" t="s">
        <v>66</v>
      </c>
      <c r="C57" s="5" t="s">
        <v>60</v>
      </c>
      <c r="D57" s="5">
        <v>104</v>
      </c>
      <c r="E57" s="6">
        <v>27.310225860166501</v>
      </c>
      <c r="F57" s="6">
        <v>43.696361376266402</v>
      </c>
      <c r="G57" s="6">
        <v>1.36551129300832</v>
      </c>
      <c r="H57" s="7">
        <f>SUM(E57:G57)</f>
        <v>72.372098529441232</v>
      </c>
      <c r="I57" s="7">
        <f>D57*H57</f>
        <v>7526.6982470618877</v>
      </c>
    </row>
    <row r="58" spans="1:9" ht="36">
      <c r="A58" s="4" t="s">
        <v>67</v>
      </c>
      <c r="B58" s="4" t="s">
        <v>66</v>
      </c>
      <c r="C58" s="5" t="s">
        <v>60</v>
      </c>
      <c r="D58" s="5">
        <v>33</v>
      </c>
      <c r="E58" s="6">
        <v>27.310225860166501</v>
      </c>
      <c r="F58" s="6">
        <v>180.24749067709899</v>
      </c>
      <c r="G58" s="6">
        <v>1.36551129300832</v>
      </c>
      <c r="H58" s="7">
        <f>SUM(E58:G58)</f>
        <v>208.92322783027382</v>
      </c>
      <c r="I58" s="7">
        <f>D58*H58</f>
        <v>6894.4665183990355</v>
      </c>
    </row>
    <row r="59" spans="1:9" ht="36">
      <c r="A59" s="4" t="s">
        <v>68</v>
      </c>
      <c r="B59" s="4" t="s">
        <v>69</v>
      </c>
      <c r="C59" s="5" t="s">
        <v>60</v>
      </c>
      <c r="D59" s="5">
        <v>7</v>
      </c>
      <c r="E59" s="6">
        <v>27.310225860166501</v>
      </c>
      <c r="F59" s="6">
        <v>50.979088272310698</v>
      </c>
      <c r="G59" s="6">
        <v>1.36551129300832</v>
      </c>
      <c r="H59" s="7">
        <f>SUM(E59:G59)</f>
        <v>79.654825425485527</v>
      </c>
      <c r="I59" s="7">
        <f>D59*H59</f>
        <v>557.58377797839864</v>
      </c>
    </row>
    <row r="60" spans="1:9" ht="24">
      <c r="A60" s="4" t="s">
        <v>70</v>
      </c>
      <c r="B60" s="4" t="s">
        <v>71</v>
      </c>
      <c r="C60" s="5" t="s">
        <v>60</v>
      </c>
      <c r="D60" s="5">
        <v>8</v>
      </c>
      <c r="E60" s="6">
        <v>27.310225860166501</v>
      </c>
      <c r="F60" s="6">
        <v>500.68747410305201</v>
      </c>
      <c r="G60" s="6">
        <v>1.36551129300832</v>
      </c>
      <c r="H60" s="7">
        <f>SUM(E60:G60)</f>
        <v>529.36321125622692</v>
      </c>
      <c r="I60" s="7">
        <f>D60*H60</f>
        <v>4234.9056900498153</v>
      </c>
    </row>
    <row r="61" spans="1:9" ht="36">
      <c r="A61" s="4" t="s">
        <v>70</v>
      </c>
      <c r="B61" s="4" t="s">
        <v>72</v>
      </c>
      <c r="C61" s="5" t="s">
        <v>60</v>
      </c>
      <c r="D61" s="5">
        <v>53</v>
      </c>
      <c r="E61" s="6">
        <v>27.310225860166501</v>
      </c>
      <c r="F61" s="6">
        <v>86.482381890527193</v>
      </c>
      <c r="G61" s="6">
        <v>1.36551129300832</v>
      </c>
      <c r="H61" s="7">
        <f>SUM(E61:G61)</f>
        <v>115.15811904370202</v>
      </c>
      <c r="I61" s="7">
        <f>D61*H61</f>
        <v>6103.3803093162069</v>
      </c>
    </row>
    <row r="62" spans="1:9" ht="24">
      <c r="A62" s="4" t="s">
        <v>73</v>
      </c>
      <c r="B62" s="4" t="s">
        <v>74</v>
      </c>
      <c r="C62" s="5" t="s">
        <v>75</v>
      </c>
      <c r="D62" s="5">
        <v>159</v>
      </c>
      <c r="E62" s="6">
        <v>4.5517043100277403</v>
      </c>
      <c r="F62" s="6">
        <v>9.1034086200554896</v>
      </c>
      <c r="G62" s="6">
        <v>0.22758521550138699</v>
      </c>
      <c r="H62" s="7">
        <f>SUM(E62:G62)</f>
        <v>13.882698145584618</v>
      </c>
      <c r="I62" s="7">
        <f>D62*H62</f>
        <v>2207.3490051479544</v>
      </c>
    </row>
    <row r="63" spans="1:9" ht="24">
      <c r="A63" s="4" t="s">
        <v>73</v>
      </c>
      <c r="B63" s="4" t="s">
        <v>76</v>
      </c>
      <c r="C63" s="5" t="s">
        <v>75</v>
      </c>
      <c r="D63" s="5">
        <v>9</v>
      </c>
      <c r="E63" s="6">
        <v>4.5517043100277403</v>
      </c>
      <c r="F63" s="6">
        <v>18.206817240111</v>
      </c>
      <c r="G63" s="6">
        <v>0.22758521550138699</v>
      </c>
      <c r="H63" s="7">
        <f>SUM(E63:G63)</f>
        <v>22.98610676564013</v>
      </c>
      <c r="I63" s="7">
        <f>D63*H63</f>
        <v>206.87496089076117</v>
      </c>
    </row>
    <row r="64" spans="1:9" ht="24">
      <c r="A64" s="4" t="s">
        <v>73</v>
      </c>
      <c r="B64" s="4" t="s">
        <v>77</v>
      </c>
      <c r="C64" s="5" t="s">
        <v>75</v>
      </c>
      <c r="D64" s="5">
        <v>15</v>
      </c>
      <c r="E64" s="6">
        <v>4.5517043100277403</v>
      </c>
      <c r="F64" s="6">
        <v>10.924090344066601</v>
      </c>
      <c r="G64" s="6">
        <v>0.22758521550138699</v>
      </c>
      <c r="H64" s="7">
        <f>SUM(E64:G64)</f>
        <v>15.703379869595727</v>
      </c>
      <c r="I64" s="7">
        <f>D64*H64</f>
        <v>235.55069804393591</v>
      </c>
    </row>
    <row r="65" spans="1:9" ht="36">
      <c r="A65" s="4" t="s">
        <v>78</v>
      </c>
      <c r="B65" s="4" t="s">
        <v>79</v>
      </c>
      <c r="C65" s="5" t="s">
        <v>75</v>
      </c>
      <c r="D65" s="5">
        <v>22</v>
      </c>
      <c r="E65" s="6">
        <v>4.5517043100277403</v>
      </c>
      <c r="F65" s="6">
        <v>6.3723860340388399</v>
      </c>
      <c r="G65" s="6">
        <v>0.22758521550138699</v>
      </c>
      <c r="H65" s="7">
        <f>SUM(E65:G65)</f>
        <v>11.151675559567968</v>
      </c>
      <c r="I65" s="7">
        <f>D65*H65</f>
        <v>245.33686231049529</v>
      </c>
    </row>
    <row r="66" spans="1:9" ht="36">
      <c r="A66" s="4" t="s">
        <v>80</v>
      </c>
      <c r="B66" s="4" t="s">
        <v>81</v>
      </c>
      <c r="C66" s="5" t="s">
        <v>75</v>
      </c>
      <c r="D66" s="5">
        <v>43</v>
      </c>
      <c r="E66" s="6">
        <v>4.5517043100277403</v>
      </c>
      <c r="F66" s="6">
        <v>8.1930677580499403</v>
      </c>
      <c r="G66" s="6">
        <v>0.22758521550138699</v>
      </c>
      <c r="H66" s="7">
        <f>SUM(E66:G66)</f>
        <v>12.972357283579067</v>
      </c>
      <c r="I66" s="7">
        <f>D66*H66</f>
        <v>557.81136319389987</v>
      </c>
    </row>
    <row r="67" spans="1:9" ht="36">
      <c r="A67" s="4" t="s">
        <v>82</v>
      </c>
      <c r="B67" s="4" t="s">
        <v>83</v>
      </c>
      <c r="C67" s="5" t="s">
        <v>75</v>
      </c>
      <c r="D67" s="5">
        <v>22</v>
      </c>
      <c r="E67" s="6">
        <v>4.5517043100277403</v>
      </c>
      <c r="F67" s="6">
        <v>10.924090344066601</v>
      </c>
      <c r="G67" s="6">
        <v>0.22758521550138699</v>
      </c>
      <c r="H67" s="7">
        <f>SUM(E67:G67)</f>
        <v>15.703379869595727</v>
      </c>
      <c r="I67" s="7">
        <f>D67*H67</f>
        <v>345.47435713110599</v>
      </c>
    </row>
    <row r="68" spans="1:9" ht="36">
      <c r="A68" s="4" t="s">
        <v>84</v>
      </c>
      <c r="B68" s="4" t="s">
        <v>85</v>
      </c>
      <c r="C68" s="5" t="s">
        <v>75</v>
      </c>
      <c r="D68" s="5">
        <v>616</v>
      </c>
      <c r="E68" s="6">
        <v>1.8206817240111</v>
      </c>
      <c r="F68" s="6">
        <v>1.36551129300832</v>
      </c>
      <c r="G68" s="6">
        <v>9.1034086200554906E-2</v>
      </c>
      <c r="H68" s="7">
        <f>SUM(E68:G68)</f>
        <v>3.2772271032199747</v>
      </c>
      <c r="I68" s="7">
        <f>D68*H68</f>
        <v>2018.7718955835044</v>
      </c>
    </row>
    <row r="69" spans="1:9" ht="36">
      <c r="A69" s="4" t="s">
        <v>86</v>
      </c>
      <c r="B69" s="4" t="s">
        <v>87</v>
      </c>
      <c r="C69" s="5" t="s">
        <v>60</v>
      </c>
      <c r="D69" s="5">
        <v>220</v>
      </c>
      <c r="E69" s="6">
        <v>27.310225860166501</v>
      </c>
      <c r="F69" s="6">
        <v>77.378973270471704</v>
      </c>
      <c r="G69" s="6">
        <v>1.36551129300832</v>
      </c>
      <c r="H69" s="7">
        <f>SUM(E69:G69)</f>
        <v>106.05471042364653</v>
      </c>
      <c r="I69" s="7">
        <f>D69*H69</f>
        <v>23332.036293202236</v>
      </c>
    </row>
    <row r="70" spans="1:9" ht="36">
      <c r="A70" s="4" t="s">
        <v>88</v>
      </c>
      <c r="B70" s="4" t="s">
        <v>89</v>
      </c>
      <c r="C70" s="5" t="s">
        <v>60</v>
      </c>
      <c r="D70" s="5">
        <v>12</v>
      </c>
      <c r="E70" s="6">
        <v>27.310225860166501</v>
      </c>
      <c r="F70" s="6">
        <v>77.378973270471704</v>
      </c>
      <c r="G70" s="6">
        <v>1.36551129300832</v>
      </c>
      <c r="H70" s="7">
        <f>SUM(E70:G70)</f>
        <v>106.05471042364653</v>
      </c>
      <c r="I70" s="7">
        <f>D70*H70</f>
        <v>1272.6565250837584</v>
      </c>
    </row>
    <row r="71" spans="1:9" ht="36">
      <c r="A71" s="4" t="s">
        <v>90</v>
      </c>
      <c r="B71" s="4" t="s">
        <v>89</v>
      </c>
      <c r="C71" s="5" t="s">
        <v>60</v>
      </c>
      <c r="D71" s="5">
        <v>10</v>
      </c>
      <c r="E71" s="6">
        <v>27.310225860166501</v>
      </c>
      <c r="F71" s="6">
        <v>77.378973270471704</v>
      </c>
      <c r="G71" s="6">
        <v>1.36551129300832</v>
      </c>
      <c r="H71" s="7">
        <f>SUM(E71:G71)</f>
        <v>106.05471042364653</v>
      </c>
      <c r="I71" s="7">
        <f>D71*H71</f>
        <v>1060.5471042364652</v>
      </c>
    </row>
    <row r="72" spans="1:9" ht="36">
      <c r="A72" s="4" t="s">
        <v>91</v>
      </c>
      <c r="B72" s="4" t="s">
        <v>89</v>
      </c>
      <c r="C72" s="5" t="s">
        <v>60</v>
      </c>
      <c r="D72" s="5">
        <v>206</v>
      </c>
      <c r="E72" s="6">
        <v>27.310225860166501</v>
      </c>
      <c r="F72" s="6">
        <v>77.378973270471704</v>
      </c>
      <c r="G72" s="6">
        <v>1.36551129300832</v>
      </c>
      <c r="H72" s="7">
        <f>SUM(E72:G72)</f>
        <v>106.05471042364653</v>
      </c>
      <c r="I72" s="7">
        <f>D72*H72</f>
        <v>21847.270347271184</v>
      </c>
    </row>
    <row r="73" spans="1:9" ht="36">
      <c r="A73" s="4" t="s">
        <v>92</v>
      </c>
      <c r="B73" s="4" t="s">
        <v>89</v>
      </c>
      <c r="C73" s="5" t="s">
        <v>60</v>
      </c>
      <c r="D73" s="5">
        <v>6</v>
      </c>
      <c r="E73" s="6">
        <v>27.310225860166501</v>
      </c>
      <c r="F73" s="6">
        <v>77.378973270471704</v>
      </c>
      <c r="G73" s="6">
        <v>1.36551129300832</v>
      </c>
      <c r="H73" s="7">
        <f>SUM(E73:G73)</f>
        <v>106.05471042364653</v>
      </c>
      <c r="I73" s="7">
        <f>D73*H73</f>
        <v>636.32826254187921</v>
      </c>
    </row>
    <row r="74" spans="1:9" ht="24">
      <c r="A74" s="4" t="s">
        <v>82</v>
      </c>
      <c r="B74" s="4" t="s">
        <v>93</v>
      </c>
      <c r="C74" s="5" t="s">
        <v>75</v>
      </c>
      <c r="D74" s="5">
        <v>31</v>
      </c>
      <c r="E74" s="6">
        <v>4.5517043100277403</v>
      </c>
      <c r="F74" s="6">
        <v>3.6413634480221999</v>
      </c>
      <c r="G74" s="6">
        <v>0.22758521550138699</v>
      </c>
      <c r="H74" s="7">
        <f>SUM(E74:G74)</f>
        <v>8.4206529735513271</v>
      </c>
      <c r="I74" s="7">
        <f>D74*H74</f>
        <v>261.04024218009113</v>
      </c>
    </row>
    <row r="75" spans="1:9" ht="24">
      <c r="A75" s="4" t="s">
        <v>94</v>
      </c>
      <c r="B75" s="4" t="s">
        <v>95</v>
      </c>
      <c r="C75" s="5" t="s">
        <v>75</v>
      </c>
      <c r="D75" s="5">
        <v>325</v>
      </c>
      <c r="E75" s="6">
        <v>4.5517043100277403</v>
      </c>
      <c r="F75" s="6">
        <v>1.36551129300832</v>
      </c>
      <c r="G75" s="6">
        <v>0.22758521550138699</v>
      </c>
      <c r="H75" s="7">
        <f>SUM(E75:G75)</f>
        <v>6.1448008185374476</v>
      </c>
      <c r="I75" s="7">
        <f>D75*H75</f>
        <v>1997.0602660246705</v>
      </c>
    </row>
    <row r="76" spans="1:9" ht="24">
      <c r="A76" s="4" t="s">
        <v>96</v>
      </c>
      <c r="B76" s="4" t="s">
        <v>97</v>
      </c>
      <c r="C76" s="5" t="s">
        <v>98</v>
      </c>
      <c r="D76" s="5">
        <v>7</v>
      </c>
      <c r="E76" s="6">
        <v>91.034086200554896</v>
      </c>
      <c r="F76" s="6">
        <v>435.14293203865202</v>
      </c>
      <c r="G76" s="6">
        <v>4.5517043100277403</v>
      </c>
      <c r="H76" s="7">
        <f>SUM(E76:G76)</f>
        <v>530.7287225492347</v>
      </c>
      <c r="I76" s="7">
        <f>D76*H76</f>
        <v>3715.101057844643</v>
      </c>
    </row>
    <row r="77" spans="1:9" ht="36">
      <c r="A77" s="4" t="s">
        <v>99</v>
      </c>
      <c r="B77" s="4" t="s">
        <v>100</v>
      </c>
      <c r="C77" s="5" t="s">
        <v>101</v>
      </c>
      <c r="D77" s="5">
        <v>1386.33</v>
      </c>
      <c r="E77" s="6">
        <v>40.965338790249703</v>
      </c>
      <c r="F77" s="6">
        <v>199.364648779215</v>
      </c>
      <c r="G77" s="6">
        <v>2.0482669395124802</v>
      </c>
      <c r="H77" s="7">
        <f>SUM(E77:G77)</f>
        <v>242.37825450897719</v>
      </c>
      <c r="I77" s="7">
        <f>D77*H77</f>
        <v>336016.24557343032</v>
      </c>
    </row>
    <row r="78" spans="1:9" ht="24">
      <c r="A78" s="4" t="s">
        <v>99</v>
      </c>
      <c r="B78" s="4" t="s">
        <v>102</v>
      </c>
      <c r="C78" s="5" t="s">
        <v>101</v>
      </c>
      <c r="D78" s="5">
        <v>726.34</v>
      </c>
      <c r="E78" s="6">
        <v>27.310225860166501</v>
      </c>
      <c r="F78" s="6">
        <v>54.620451720332902</v>
      </c>
      <c r="G78" s="6">
        <v>1.36551129300832</v>
      </c>
      <c r="H78" s="7">
        <f>SUM(E78:G78)</f>
        <v>83.296188873507731</v>
      </c>
      <c r="I78" s="7">
        <f>D78*H78</f>
        <v>60501.353826383609</v>
      </c>
    </row>
    <row r="79" spans="1:9" ht="24">
      <c r="A79" s="4" t="s">
        <v>103</v>
      </c>
      <c r="B79" s="4" t="s">
        <v>104</v>
      </c>
      <c r="C79" s="5" t="s">
        <v>105</v>
      </c>
      <c r="D79" s="5">
        <v>2859.94</v>
      </c>
      <c r="E79" s="6">
        <v>1.8206817240111</v>
      </c>
      <c r="F79" s="6">
        <v>5.4620451720332897</v>
      </c>
      <c r="G79" s="6">
        <v>9.1034086200554906E-2</v>
      </c>
      <c r="H79" s="7">
        <f>SUM(E79:G79)</f>
        <v>7.3737609822449439</v>
      </c>
      <c r="I79" s="7">
        <f>D79*H79</f>
        <v>21088.513983561606</v>
      </c>
    </row>
    <row r="80" spans="1:9" ht="24">
      <c r="A80" s="4" t="s">
        <v>106</v>
      </c>
      <c r="B80" s="4" t="s">
        <v>107</v>
      </c>
      <c r="C80" s="5" t="s">
        <v>105</v>
      </c>
      <c r="D80" s="5">
        <v>4514.93</v>
      </c>
      <c r="E80" s="6">
        <v>1.8206817240111</v>
      </c>
      <c r="F80" s="6">
        <v>5.4620451720332897</v>
      </c>
      <c r="G80" s="6">
        <v>9.1034086200554906E-2</v>
      </c>
      <c r="H80" s="7">
        <f>SUM(E80:G80)</f>
        <v>7.3737609822449439</v>
      </c>
      <c r="I80" s="7">
        <f>D80*H80</f>
        <v>33292.014671567165</v>
      </c>
    </row>
    <row r="81" spans="1:9">
      <c r="A81" s="4" t="s">
        <v>108</v>
      </c>
      <c r="B81" s="4" t="s">
        <v>109</v>
      </c>
      <c r="C81" s="5" t="s">
        <v>110</v>
      </c>
      <c r="D81" s="5">
        <v>100</v>
      </c>
      <c r="E81" s="6">
        <v>27.310225860166501</v>
      </c>
      <c r="F81" s="6">
        <v>109.240903440666</v>
      </c>
      <c r="G81" s="6">
        <v>1.36551129300832</v>
      </c>
      <c r="H81" s="7">
        <f>SUM(E81:G81)</f>
        <v>137.91664059384084</v>
      </c>
      <c r="I81" s="7">
        <f>D81*H81</f>
        <v>13791.664059384084</v>
      </c>
    </row>
    <row r="82" spans="1:9" ht="24">
      <c r="A82" s="4" t="s">
        <v>111</v>
      </c>
      <c r="B82" s="4" t="s">
        <v>112</v>
      </c>
      <c r="C82" s="5" t="s">
        <v>60</v>
      </c>
      <c r="D82" s="5">
        <v>60</v>
      </c>
      <c r="E82" s="6">
        <v>38.234316204233103</v>
      </c>
      <c r="F82" s="6">
        <v>139.28215188684899</v>
      </c>
      <c r="G82" s="6">
        <v>1.91171581021165</v>
      </c>
      <c r="H82" s="7">
        <f>SUM(E82:G82)</f>
        <v>179.42818390129375</v>
      </c>
      <c r="I82" s="7">
        <f>D82*H82</f>
        <v>10765.691034077625</v>
      </c>
    </row>
    <row r="83" spans="1:9" ht="36">
      <c r="A83" s="4" t="s">
        <v>111</v>
      </c>
      <c r="B83" s="4" t="s">
        <v>113</v>
      </c>
      <c r="C83" s="5" t="s">
        <v>60</v>
      </c>
      <c r="D83" s="5">
        <v>58</v>
      </c>
      <c r="E83" s="6">
        <v>38.234316204233103</v>
      </c>
      <c r="F83" s="6">
        <v>226.67487463938201</v>
      </c>
      <c r="G83" s="6">
        <v>1.91171581021165</v>
      </c>
      <c r="H83" s="7">
        <f>SUM(E83:G83)</f>
        <v>266.8209066538268</v>
      </c>
      <c r="I83" s="7">
        <f>D83*H83</f>
        <v>15475.612585921954</v>
      </c>
    </row>
    <row r="84" spans="1:9" ht="36">
      <c r="A84" s="4" t="s">
        <v>114</v>
      </c>
      <c r="B84" s="4" t="s">
        <v>115</v>
      </c>
      <c r="C84" s="5" t="s">
        <v>101</v>
      </c>
      <c r="D84" s="5">
        <v>1913.58</v>
      </c>
      <c r="E84" s="6">
        <v>31.861930170194199</v>
      </c>
      <c r="F84" s="6">
        <v>104.689199130638</v>
      </c>
      <c r="G84" s="6">
        <v>1.59309650850971</v>
      </c>
      <c r="H84" s="7">
        <f>SUM(E84:G84)</f>
        <v>138.14422580934192</v>
      </c>
      <c r="I84" s="7">
        <f>D84*H84</f>
        <v>264350.02762424049</v>
      </c>
    </row>
    <row r="85" spans="1:9" ht="24">
      <c r="A85" s="4" t="s">
        <v>114</v>
      </c>
      <c r="B85" s="4" t="s">
        <v>116</v>
      </c>
      <c r="C85" s="5" t="s">
        <v>101</v>
      </c>
      <c r="D85" s="5">
        <v>307.31</v>
      </c>
      <c r="E85" s="6">
        <v>31.861930170194199</v>
      </c>
      <c r="F85" s="6">
        <v>82.841018442505003</v>
      </c>
      <c r="G85" s="6">
        <v>1.59309650850971</v>
      </c>
      <c r="H85" s="7">
        <f>SUM(E85:G85)</f>
        <v>116.29604512120892</v>
      </c>
      <c r="I85" s="7">
        <f>D85*H85</f>
        <v>35738.937626198713</v>
      </c>
    </row>
    <row r="86" spans="1:9" ht="24">
      <c r="A86" s="4" t="s">
        <v>114</v>
      </c>
      <c r="B86" s="4" t="s">
        <v>116</v>
      </c>
      <c r="C86" s="5" t="s">
        <v>101</v>
      </c>
      <c r="D86" s="5">
        <v>21.28</v>
      </c>
      <c r="E86" s="6">
        <v>31.861930170194199</v>
      </c>
      <c r="F86" s="6">
        <v>82.841018442505003</v>
      </c>
      <c r="G86" s="6">
        <v>1.59309650850971</v>
      </c>
      <c r="H86" s="7">
        <f>SUM(E86:G86)</f>
        <v>116.29604512120892</v>
      </c>
      <c r="I86" s="7">
        <f>D86*H86</f>
        <v>2474.7798401793261</v>
      </c>
    </row>
    <row r="87" spans="1:9" ht="24">
      <c r="A87" s="4" t="s">
        <v>114</v>
      </c>
      <c r="B87" s="4" t="s">
        <v>117</v>
      </c>
      <c r="C87" s="5" t="s">
        <v>101</v>
      </c>
      <c r="D87" s="5">
        <v>23.69</v>
      </c>
      <c r="E87" s="6">
        <v>31.861930170194199</v>
      </c>
      <c r="F87" s="6">
        <v>62.813519478382901</v>
      </c>
      <c r="G87" s="6">
        <v>1.59309650850971</v>
      </c>
      <c r="H87" s="7">
        <f>SUM(E87:G87)</f>
        <v>96.268546157086803</v>
      </c>
      <c r="I87" s="7">
        <f>D87*H87</f>
        <v>2280.6018584613867</v>
      </c>
    </row>
    <row r="88" spans="1:9" ht="24">
      <c r="A88" s="4" t="s">
        <v>114</v>
      </c>
      <c r="B88" s="4" t="s">
        <v>117</v>
      </c>
      <c r="C88" s="5" t="s">
        <v>101</v>
      </c>
      <c r="D88" s="5">
        <v>52.83</v>
      </c>
      <c r="E88" s="6">
        <v>31.861930170194199</v>
      </c>
      <c r="F88" s="6">
        <v>62.813519478382901</v>
      </c>
      <c r="G88" s="6">
        <v>1.59309650850971</v>
      </c>
      <c r="H88" s="7">
        <f>SUM(E88:G88)</f>
        <v>96.268546157086803</v>
      </c>
      <c r="I88" s="7">
        <f>D88*H88</f>
        <v>5085.8672934788956</v>
      </c>
    </row>
    <row r="89" spans="1:9" ht="24">
      <c r="A89" s="4" t="s">
        <v>114</v>
      </c>
      <c r="B89" s="4" t="s">
        <v>118</v>
      </c>
      <c r="C89" s="5" t="s">
        <v>101</v>
      </c>
      <c r="D89" s="5">
        <v>147.41</v>
      </c>
      <c r="E89" s="6">
        <v>31.861930170194199</v>
      </c>
      <c r="F89" s="6">
        <v>40.054997928244198</v>
      </c>
      <c r="G89" s="6">
        <v>1.59309650850971</v>
      </c>
      <c r="H89" s="7">
        <f>SUM(E89:G89)</f>
        <v>73.510024606948122</v>
      </c>
      <c r="I89" s="7">
        <f>D89*H89</f>
        <v>10836.112727310223</v>
      </c>
    </row>
    <row r="90" spans="1:9" ht="24">
      <c r="A90" s="4" t="s">
        <v>114</v>
      </c>
      <c r="B90" s="4" t="s">
        <v>118</v>
      </c>
      <c r="C90" s="5" t="s">
        <v>101</v>
      </c>
      <c r="D90" s="5">
        <v>31.87</v>
      </c>
      <c r="E90" s="6">
        <v>31.861930170194199</v>
      </c>
      <c r="F90" s="6">
        <v>40.054997928244198</v>
      </c>
      <c r="G90" s="6">
        <v>1.59309650850971</v>
      </c>
      <c r="H90" s="7">
        <f>SUM(E90:G90)</f>
        <v>73.510024606948122</v>
      </c>
      <c r="I90" s="7">
        <f>D90*H90</f>
        <v>2342.7644842234367</v>
      </c>
    </row>
    <row r="91" spans="1:9" ht="24">
      <c r="A91" s="4" t="s">
        <v>114</v>
      </c>
      <c r="B91" s="4" t="s">
        <v>119</v>
      </c>
      <c r="C91" s="5" t="s">
        <v>101</v>
      </c>
      <c r="D91" s="5">
        <v>293.5</v>
      </c>
      <c r="E91" s="6">
        <v>16.386135516099898</v>
      </c>
      <c r="F91" s="6">
        <v>32.772271032199797</v>
      </c>
      <c r="G91" s="6">
        <v>0.819306775804994</v>
      </c>
      <c r="H91" s="7">
        <f>SUM(E91:G91)</f>
        <v>49.977713324104691</v>
      </c>
      <c r="I91" s="7">
        <f>D91*H91</f>
        <v>14668.458860624727</v>
      </c>
    </row>
    <row r="92" spans="1:9" ht="24">
      <c r="A92" s="4" t="s">
        <v>114</v>
      </c>
      <c r="B92" s="4" t="s">
        <v>119</v>
      </c>
      <c r="C92" s="5" t="s">
        <v>101</v>
      </c>
      <c r="D92" s="5">
        <v>7.5</v>
      </c>
      <c r="E92" s="6">
        <v>16.386135516099898</v>
      </c>
      <c r="F92" s="6">
        <v>32.772271032199797</v>
      </c>
      <c r="G92" s="6">
        <v>0.819306775804994</v>
      </c>
      <c r="H92" s="7">
        <f>SUM(E92:G92)</f>
        <v>49.977713324104691</v>
      </c>
      <c r="I92" s="7">
        <f>D92*H92</f>
        <v>374.83284993078519</v>
      </c>
    </row>
    <row r="93" spans="1:9" ht="24">
      <c r="A93" s="4" t="s">
        <v>114</v>
      </c>
      <c r="B93" s="4" t="s">
        <v>120</v>
      </c>
      <c r="C93" s="5" t="s">
        <v>101</v>
      </c>
      <c r="D93" s="5">
        <v>237.54</v>
      </c>
      <c r="E93" s="6">
        <v>16.386135516099898</v>
      </c>
      <c r="F93" s="6">
        <v>25.489544136155398</v>
      </c>
      <c r="G93" s="6">
        <v>0.819306775804994</v>
      </c>
      <c r="H93" s="7">
        <f>SUM(E93:G93)</f>
        <v>42.694986428060297</v>
      </c>
      <c r="I93" s="7">
        <f>D93*H93</f>
        <v>10141.767076121443</v>
      </c>
    </row>
    <row r="94" spans="1:9" ht="24">
      <c r="A94" s="4" t="s">
        <v>114</v>
      </c>
      <c r="B94" s="4" t="s">
        <v>121</v>
      </c>
      <c r="C94" s="5" t="s">
        <v>101</v>
      </c>
      <c r="D94" s="5">
        <v>73.98</v>
      </c>
      <c r="E94" s="6">
        <v>16.386135516099898</v>
      </c>
      <c r="F94" s="6">
        <v>20.027498964122099</v>
      </c>
      <c r="G94" s="6">
        <v>0.819306775804994</v>
      </c>
      <c r="H94" s="7">
        <f>SUM(E94:G94)</f>
        <v>37.232941256026997</v>
      </c>
      <c r="I94" s="7">
        <f>D94*H94</f>
        <v>2754.4929941208775</v>
      </c>
    </row>
    <row r="95" spans="1:9" ht="24">
      <c r="A95" s="4" t="s">
        <v>114</v>
      </c>
      <c r="B95" s="4" t="s">
        <v>122</v>
      </c>
      <c r="C95" s="5" t="s">
        <v>101</v>
      </c>
      <c r="D95" s="5">
        <v>5396.34</v>
      </c>
      <c r="E95" s="6">
        <v>16.386135516099898</v>
      </c>
      <c r="F95" s="6">
        <v>13.655112930083201</v>
      </c>
      <c r="G95" s="6">
        <v>0.819306775804994</v>
      </c>
      <c r="H95" s="7">
        <f>SUM(E95:G95)</f>
        <v>30.86055522198809</v>
      </c>
      <c r="I95" s="7">
        <f>D95*H95</f>
        <v>166534.04856662321</v>
      </c>
    </row>
    <row r="96" spans="1:9" ht="24">
      <c r="A96" s="4" t="s">
        <v>114</v>
      </c>
      <c r="B96" s="4" t="s">
        <v>122</v>
      </c>
      <c r="C96" s="5" t="s">
        <v>101</v>
      </c>
      <c r="D96" s="5">
        <v>2571.81</v>
      </c>
      <c r="E96" s="6">
        <v>16.386135516099898</v>
      </c>
      <c r="F96" s="6">
        <v>13.655112930083201</v>
      </c>
      <c r="G96" s="6">
        <v>0.819306775804994</v>
      </c>
      <c r="H96" s="7">
        <f>SUM(E96:G96)</f>
        <v>30.86055522198809</v>
      </c>
      <c r="I96" s="7">
        <f>D96*H96</f>
        <v>79367.484525461186</v>
      </c>
    </row>
    <row r="97" spans="1:9" ht="24">
      <c r="A97" s="4" t="s">
        <v>114</v>
      </c>
      <c r="B97" s="4" t="s">
        <v>123</v>
      </c>
      <c r="C97" s="5" t="s">
        <v>101</v>
      </c>
      <c r="D97" s="5">
        <v>2967.73</v>
      </c>
      <c r="E97" s="6">
        <v>16.386135516099898</v>
      </c>
      <c r="F97" s="6">
        <v>10.924090344066601</v>
      </c>
      <c r="G97" s="6">
        <v>0.819306775804994</v>
      </c>
      <c r="H97" s="7">
        <f>SUM(E97:G97)</f>
        <v>28.12953263597149</v>
      </c>
      <c r="I97" s="7">
        <f>D97*H97</f>
        <v>83480.857889751671</v>
      </c>
    </row>
    <row r="98" spans="1:9" ht="36">
      <c r="A98" s="4" t="s">
        <v>124</v>
      </c>
      <c r="B98" s="4" t="s">
        <v>125</v>
      </c>
      <c r="C98" s="5" t="s">
        <v>101</v>
      </c>
      <c r="D98" s="5">
        <v>2542.12</v>
      </c>
      <c r="E98" s="6">
        <v>40.965338790249703</v>
      </c>
      <c r="F98" s="6">
        <v>416.69032276579998</v>
      </c>
      <c r="G98" s="6">
        <v>2.0482669395124802</v>
      </c>
      <c r="H98" s="7">
        <f>SUM(E98:G98)</f>
        <v>459.70392849556214</v>
      </c>
      <c r="I98" s="7">
        <f>D98*H98</f>
        <v>1168622.5507071384</v>
      </c>
    </row>
    <row r="99" spans="1:9" ht="48">
      <c r="A99" s="4" t="s">
        <v>124</v>
      </c>
      <c r="B99" s="4" t="s">
        <v>126</v>
      </c>
      <c r="C99" s="5" t="s">
        <v>101</v>
      </c>
      <c r="D99" s="5">
        <v>1649.7</v>
      </c>
      <c r="E99" s="6">
        <v>40.965338790249703</v>
      </c>
      <c r="F99" s="6">
        <v>389.99912869179701</v>
      </c>
      <c r="G99" s="6">
        <v>2.0482669395124802</v>
      </c>
      <c r="H99" s="7">
        <f>SUM(E99:G99)</f>
        <v>433.01273442155917</v>
      </c>
      <c r="I99" s="7">
        <f>D99*H99</f>
        <v>714341.10797524615</v>
      </c>
    </row>
    <row r="100" spans="1:9" ht="48">
      <c r="A100" s="4" t="s">
        <v>124</v>
      </c>
      <c r="B100" s="4" t="s">
        <v>127</v>
      </c>
      <c r="C100" s="5" t="s">
        <v>101</v>
      </c>
      <c r="D100" s="5">
        <v>300.57</v>
      </c>
      <c r="E100" s="6">
        <v>40.965338790249703</v>
      </c>
      <c r="F100" s="6">
        <v>355.415279344206</v>
      </c>
      <c r="G100" s="6">
        <v>2.0482669395124802</v>
      </c>
      <c r="H100" s="7">
        <f>SUM(E100:G100)</f>
        <v>398.42888507396816</v>
      </c>
      <c r="I100" s="7">
        <f>D100*H100</f>
        <v>119755.7699866826</v>
      </c>
    </row>
    <row r="101" spans="1:9" ht="36">
      <c r="A101" s="4" t="s">
        <v>124</v>
      </c>
      <c r="B101" s="4" t="s">
        <v>128</v>
      </c>
      <c r="C101" s="5" t="s">
        <v>101</v>
      </c>
      <c r="D101" s="5">
        <v>46.99</v>
      </c>
      <c r="E101" s="6">
        <v>16.386135516099898</v>
      </c>
      <c r="F101" s="6">
        <v>79.900617458227003</v>
      </c>
      <c r="G101" s="6">
        <v>0.819306775804994</v>
      </c>
      <c r="H101" s="7">
        <f>SUM(E101:G101)</f>
        <v>97.106059750131891</v>
      </c>
      <c r="I101" s="7">
        <f>D101*H101</f>
        <v>4563.0137476586979</v>
      </c>
    </row>
    <row r="102" spans="1:9" ht="36">
      <c r="A102" s="4" t="s">
        <v>124</v>
      </c>
      <c r="B102" s="4" t="s">
        <v>129</v>
      </c>
      <c r="C102" s="5" t="s">
        <v>101</v>
      </c>
      <c r="D102" s="5">
        <v>328.58</v>
      </c>
      <c r="E102" s="6">
        <v>2.7310225860166502</v>
      </c>
      <c r="F102" s="6">
        <v>13.445734531822</v>
      </c>
      <c r="G102" s="6">
        <v>0.13655112930083199</v>
      </c>
      <c r="H102" s="7">
        <f>SUM(E102:G102)</f>
        <v>16.313308247139481</v>
      </c>
      <c r="I102" s="7">
        <f>D102*H102</f>
        <v>5360.2268238450906</v>
      </c>
    </row>
    <row r="103" spans="1:9" ht="36">
      <c r="A103" s="4" t="s">
        <v>124</v>
      </c>
      <c r="B103" s="4" t="s">
        <v>130</v>
      </c>
      <c r="C103" s="5" t="s">
        <v>101</v>
      </c>
      <c r="D103" s="5">
        <v>436.27</v>
      </c>
      <c r="E103" s="6">
        <v>2.7310225860166502</v>
      </c>
      <c r="F103" s="6">
        <v>31.998481299495001</v>
      </c>
      <c r="G103" s="6">
        <v>0.13655112930083199</v>
      </c>
      <c r="H103" s="7">
        <f>SUM(E103:G103)</f>
        <v>34.866055014812488</v>
      </c>
      <c r="I103" s="7">
        <f>D103*H103</f>
        <v>15211.013821312245</v>
      </c>
    </row>
    <row r="104" spans="1:9" ht="36">
      <c r="A104" s="4" t="s">
        <v>124</v>
      </c>
      <c r="B104" s="4" t="s">
        <v>131</v>
      </c>
      <c r="C104" s="5" t="s">
        <v>101</v>
      </c>
      <c r="D104" s="5">
        <v>78.14</v>
      </c>
      <c r="E104" s="6">
        <v>31.861930170194199</v>
      </c>
      <c r="F104" s="6">
        <v>364.52779137288201</v>
      </c>
      <c r="G104" s="6">
        <v>1.59309650850971</v>
      </c>
      <c r="H104" s="7">
        <f>SUM(E104:G104)</f>
        <v>397.98281805158592</v>
      </c>
      <c r="I104" s="7">
        <f>D104*H104</f>
        <v>31098.377402550923</v>
      </c>
    </row>
    <row r="105" spans="1:9" ht="36">
      <c r="A105" s="4" t="s">
        <v>124</v>
      </c>
      <c r="B105" s="4" t="s">
        <v>132</v>
      </c>
      <c r="C105" s="5" t="s">
        <v>101</v>
      </c>
      <c r="D105" s="5">
        <v>327.37</v>
      </c>
      <c r="E105" s="6">
        <v>40.965338790249703</v>
      </c>
      <c r="F105" s="6">
        <v>360.504084762817</v>
      </c>
      <c r="G105" s="6">
        <v>2.0482669395124802</v>
      </c>
      <c r="H105" s="7">
        <f>SUM(E105:G105)</f>
        <v>403.51769049257916</v>
      </c>
      <c r="I105" s="7">
        <f>D105*H105</f>
        <v>132099.58633655563</v>
      </c>
    </row>
    <row r="106" spans="1:9" ht="36">
      <c r="A106" s="4" t="s">
        <v>124</v>
      </c>
      <c r="B106" s="4" t="s">
        <v>133</v>
      </c>
      <c r="C106" s="5" t="s">
        <v>101</v>
      </c>
      <c r="D106" s="5">
        <v>108.51</v>
      </c>
      <c r="E106" s="6">
        <v>16.386135516099898</v>
      </c>
      <c r="F106" s="6">
        <v>60.883596850931099</v>
      </c>
      <c r="G106" s="6">
        <v>0.819306775804994</v>
      </c>
      <c r="H106" s="7">
        <f>SUM(E106:G106)</f>
        <v>78.089039142835986</v>
      </c>
      <c r="I106" s="7">
        <f>D106*H106</f>
        <v>8473.4416373891327</v>
      </c>
    </row>
    <row r="107" spans="1:9" ht="48">
      <c r="A107" s="4" t="s">
        <v>124</v>
      </c>
      <c r="B107" s="4" t="s">
        <v>134</v>
      </c>
      <c r="C107" s="5" t="s">
        <v>101</v>
      </c>
      <c r="D107" s="5">
        <v>3766.41</v>
      </c>
      <c r="E107" s="6">
        <v>40.965338790249703</v>
      </c>
      <c r="F107" s="6">
        <v>590.75659898988101</v>
      </c>
      <c r="G107" s="6">
        <v>2.0482669395124802</v>
      </c>
      <c r="H107" s="7">
        <f>SUM(E107:G107)</f>
        <v>633.77020471964317</v>
      </c>
      <c r="I107" s="7">
        <f>D107*H107</f>
        <v>2387038.4367581112</v>
      </c>
    </row>
    <row r="108" spans="1:9" ht="36">
      <c r="A108" s="4" t="s">
        <v>124</v>
      </c>
      <c r="B108" s="4" t="s">
        <v>135</v>
      </c>
      <c r="C108" s="5" t="s">
        <v>101</v>
      </c>
      <c r="D108" s="5">
        <v>65.95</v>
      </c>
      <c r="E108" s="6">
        <v>31.861930170194199</v>
      </c>
      <c r="F108" s="6">
        <v>270.85371667251098</v>
      </c>
      <c r="G108" s="6">
        <v>1.59309650850971</v>
      </c>
      <c r="H108" s="7">
        <f>SUM(E108:G108)</f>
        <v>304.30874335121484</v>
      </c>
      <c r="I108" s="7">
        <f>D108*H108</f>
        <v>20069.16162401262</v>
      </c>
    </row>
    <row r="109" spans="1:9" ht="48">
      <c r="A109" s="4" t="s">
        <v>124</v>
      </c>
      <c r="B109" s="4" t="s">
        <v>136</v>
      </c>
      <c r="C109" s="5" t="s">
        <v>101</v>
      </c>
      <c r="D109" s="5">
        <v>366.43</v>
      </c>
      <c r="E109" s="6">
        <v>31.861930170194199</v>
      </c>
      <c r="F109" s="6">
        <v>226.064946261838</v>
      </c>
      <c r="G109" s="6">
        <v>1.59309650850971</v>
      </c>
      <c r="H109" s="7">
        <f>SUM(E109:G109)</f>
        <v>259.51997294054189</v>
      </c>
      <c r="I109" s="7">
        <f>D109*H109</f>
        <v>95095.903684602774</v>
      </c>
    </row>
    <row r="110" spans="1:9" ht="48">
      <c r="A110" s="4" t="s">
        <v>124</v>
      </c>
      <c r="B110" s="4" t="s">
        <v>137</v>
      </c>
      <c r="C110" s="5" t="s">
        <v>101</v>
      </c>
      <c r="D110" s="5">
        <v>116.78</v>
      </c>
      <c r="E110" s="6">
        <v>31.861930170194199</v>
      </c>
      <c r="F110" s="6">
        <v>161.00288485430099</v>
      </c>
      <c r="G110" s="6">
        <v>1.59309650850971</v>
      </c>
      <c r="H110" s="7">
        <f>SUM(E110:G110)</f>
        <v>194.4579115330049</v>
      </c>
      <c r="I110" s="7">
        <f>D110*H110</f>
        <v>22708.794908824311</v>
      </c>
    </row>
    <row r="111" spans="1:9" ht="48">
      <c r="A111" s="4" t="s">
        <v>124</v>
      </c>
      <c r="B111" s="4" t="s">
        <v>138</v>
      </c>
      <c r="C111" s="5" t="s">
        <v>101</v>
      </c>
      <c r="D111" s="5">
        <v>25.37</v>
      </c>
      <c r="E111" s="6">
        <v>40.965338790249703</v>
      </c>
      <c r="F111" s="6">
        <v>581.088779035382</v>
      </c>
      <c r="G111" s="6">
        <v>2.0482669395124802</v>
      </c>
      <c r="H111" s="7">
        <f>SUM(E111:G111)</f>
        <v>624.10238476514417</v>
      </c>
      <c r="I111" s="7">
        <f>D111*H111</f>
        <v>15833.477501491709</v>
      </c>
    </row>
    <row r="112" spans="1:9" ht="48">
      <c r="A112" s="4" t="s">
        <v>124</v>
      </c>
      <c r="B112" s="4" t="s">
        <v>139</v>
      </c>
      <c r="C112" s="5" t="s">
        <v>101</v>
      </c>
      <c r="D112" s="5">
        <v>80.510000000000005</v>
      </c>
      <c r="E112" s="6">
        <v>31.861930170194199</v>
      </c>
      <c r="F112" s="6">
        <v>351.655571584124</v>
      </c>
      <c r="G112" s="6">
        <v>1.59309650850971</v>
      </c>
      <c r="H112" s="7">
        <f>SUM(E112:G112)</f>
        <v>385.11059826282792</v>
      </c>
      <c r="I112" s="7">
        <f>D112*H112</f>
        <v>31005.254266140277</v>
      </c>
    </row>
    <row r="113" spans="1:9" ht="48">
      <c r="A113" s="4" t="s">
        <v>124</v>
      </c>
      <c r="B113" s="4" t="s">
        <v>140</v>
      </c>
      <c r="C113" s="5" t="s">
        <v>101</v>
      </c>
      <c r="D113" s="5">
        <v>211.06</v>
      </c>
      <c r="E113" s="6">
        <v>31.861930170194199</v>
      </c>
      <c r="F113" s="6">
        <v>275.450938025639</v>
      </c>
      <c r="G113" s="6">
        <v>1.59309650850971</v>
      </c>
      <c r="H113" s="7">
        <f>SUM(E113:G113)</f>
        <v>308.90596470434286</v>
      </c>
      <c r="I113" s="7">
        <f>D113*H113</f>
        <v>65197.692910498605</v>
      </c>
    </row>
    <row r="114" spans="1:9" ht="48">
      <c r="A114" s="4" t="s">
        <v>124</v>
      </c>
      <c r="B114" s="4" t="s">
        <v>141</v>
      </c>
      <c r="C114" s="5" t="s">
        <v>101</v>
      </c>
      <c r="D114" s="5">
        <v>161.6</v>
      </c>
      <c r="E114" s="6">
        <v>16.386135516099898</v>
      </c>
      <c r="F114" s="6">
        <v>78.489589122118403</v>
      </c>
      <c r="G114" s="6">
        <v>0.819306775804994</v>
      </c>
      <c r="H114" s="7">
        <f>SUM(E114:G114)</f>
        <v>95.69503141402329</v>
      </c>
      <c r="I114" s="7">
        <f>D114*H114</f>
        <v>15464.317076506164</v>
      </c>
    </row>
    <row r="115" spans="1:9" ht="36">
      <c r="A115" s="4" t="s">
        <v>124</v>
      </c>
      <c r="B115" s="4" t="s">
        <v>142</v>
      </c>
      <c r="C115" s="5" t="s">
        <v>101</v>
      </c>
      <c r="D115" s="5" t="s">
        <v>143</v>
      </c>
      <c r="E115" s="6">
        <v>31.861930170194199</v>
      </c>
      <c r="F115" s="6">
        <v>270.85371667251098</v>
      </c>
      <c r="G115" s="6">
        <v>1.59309650850971</v>
      </c>
      <c r="H115" s="7">
        <f>SUM(E115:G115)</f>
        <v>304.30874335121484</v>
      </c>
      <c r="I115" s="7">
        <f>D115*H115</f>
        <v>30430.874335121483</v>
      </c>
    </row>
    <row r="116" spans="1:9" ht="36">
      <c r="A116" s="4" t="s">
        <v>124</v>
      </c>
      <c r="B116" s="4" t="s">
        <v>144</v>
      </c>
      <c r="C116" s="5" t="s">
        <v>101</v>
      </c>
      <c r="D116" s="5" t="s">
        <v>145</v>
      </c>
      <c r="E116" s="6">
        <v>40.965338790249703</v>
      </c>
      <c r="F116" s="6">
        <v>324.81872297220002</v>
      </c>
      <c r="G116" s="6">
        <v>2.0482669395124802</v>
      </c>
      <c r="H116" s="7">
        <f>SUM(E116:G116)</f>
        <v>367.83232870196218</v>
      </c>
      <c r="I116" s="7">
        <f>D116*H116</f>
        <v>14713.293148078486</v>
      </c>
    </row>
    <row r="117" spans="1:9" ht="36">
      <c r="A117" s="4" t="s">
        <v>124</v>
      </c>
      <c r="B117" s="4" t="s">
        <v>146</v>
      </c>
      <c r="C117" s="5" t="s">
        <v>101</v>
      </c>
      <c r="D117" s="5" t="s">
        <v>147</v>
      </c>
      <c r="E117" s="6">
        <v>16.386135516099898</v>
      </c>
      <c r="F117" s="6">
        <v>88.011754538696493</v>
      </c>
      <c r="G117" s="6">
        <v>0.819306775804994</v>
      </c>
      <c r="H117" s="7">
        <f>SUM(E117:G117)</f>
        <v>105.21719683060138</v>
      </c>
      <c r="I117" s="7">
        <f>D117*H117</f>
        <v>14730.407556284194</v>
      </c>
    </row>
    <row r="118" spans="1:9" ht="36">
      <c r="A118" s="4" t="s">
        <v>124</v>
      </c>
      <c r="B118" s="4" t="s">
        <v>148</v>
      </c>
      <c r="C118" s="5" t="s">
        <v>101</v>
      </c>
      <c r="D118" s="5">
        <v>1084.27</v>
      </c>
      <c r="E118" s="6">
        <v>16.386135516099898</v>
      </c>
      <c r="F118" s="6">
        <v>59.627326461363502</v>
      </c>
      <c r="G118" s="6">
        <v>0.819306775804994</v>
      </c>
      <c r="H118" s="7">
        <f>SUM(E118:G118)</f>
        <v>76.832768753268397</v>
      </c>
      <c r="I118" s="7">
        <f>D118*H118</f>
        <v>83307.466176106318</v>
      </c>
    </row>
    <row r="119" spans="1:9" ht="36">
      <c r="A119" s="4" t="s">
        <v>124</v>
      </c>
      <c r="B119" s="4" t="s">
        <v>149</v>
      </c>
      <c r="C119" s="5" t="s">
        <v>101</v>
      </c>
      <c r="D119" s="5">
        <v>1450.09</v>
      </c>
      <c r="E119" s="6">
        <v>16.386135516099898</v>
      </c>
      <c r="F119" s="6">
        <v>39.845619529982898</v>
      </c>
      <c r="G119" s="6">
        <v>0.819306775804994</v>
      </c>
      <c r="H119" s="7">
        <f>SUM(E119:G119)</f>
        <v>57.051061821887792</v>
      </c>
      <c r="I119" s="7">
        <f>D119*H119</f>
        <v>82729.174237301268</v>
      </c>
    </row>
    <row r="120" spans="1:9" ht="36">
      <c r="A120" s="4" t="s">
        <v>124</v>
      </c>
      <c r="B120" s="4" t="s">
        <v>150</v>
      </c>
      <c r="C120" s="5" t="s">
        <v>101</v>
      </c>
      <c r="D120" s="5">
        <v>1363.25</v>
      </c>
      <c r="E120" s="6">
        <v>16.386135516099898</v>
      </c>
      <c r="F120" s="6">
        <v>24.287894198307999</v>
      </c>
      <c r="G120" s="6">
        <v>0.819306775804994</v>
      </c>
      <c r="H120" s="7">
        <f>SUM(E120:G120)</f>
        <v>41.49333649021289</v>
      </c>
      <c r="I120" s="7">
        <f>D120*H120</f>
        <v>56565.790970282724</v>
      </c>
    </row>
    <row r="121" spans="1:9" ht="36">
      <c r="A121" s="4" t="s">
        <v>124</v>
      </c>
      <c r="B121" s="4" t="s">
        <v>151</v>
      </c>
      <c r="C121" s="5" t="s">
        <v>101</v>
      </c>
      <c r="D121" s="5">
        <v>37.11</v>
      </c>
      <c r="E121" s="6">
        <v>2.7310225860166502</v>
      </c>
      <c r="F121" s="6">
        <v>27.4831906239475</v>
      </c>
      <c r="G121" s="6">
        <v>0.13655112930083199</v>
      </c>
      <c r="H121" s="7">
        <f>SUM(E121:G121)</f>
        <v>30.35076433926498</v>
      </c>
      <c r="I121" s="7">
        <f>D121*H121</f>
        <v>1126.3168646301235</v>
      </c>
    </row>
    <row r="122" spans="1:9" ht="36">
      <c r="A122" s="4" t="s">
        <v>124</v>
      </c>
      <c r="B122" s="4" t="s">
        <v>152</v>
      </c>
      <c r="C122" s="5" t="s">
        <v>101</v>
      </c>
      <c r="D122" s="5">
        <v>18.559999999999999</v>
      </c>
      <c r="E122" s="6">
        <v>2.7310225860166502</v>
      </c>
      <c r="F122" s="6">
        <v>22.175903398455201</v>
      </c>
      <c r="G122" s="6">
        <v>0.13655112930083199</v>
      </c>
      <c r="H122" s="7">
        <f>SUM(E122:G122)</f>
        <v>25.043477113772681</v>
      </c>
      <c r="I122" s="7">
        <f>D122*H122</f>
        <v>464.80693523162091</v>
      </c>
    </row>
    <row r="123" spans="1:9" ht="36">
      <c r="A123" s="4" t="s">
        <v>124</v>
      </c>
      <c r="B123" s="4" t="s">
        <v>153</v>
      </c>
      <c r="C123" s="5" t="s">
        <v>101</v>
      </c>
      <c r="D123" s="5">
        <v>159.36000000000001</v>
      </c>
      <c r="E123" s="6">
        <v>2.7310225860166502</v>
      </c>
      <c r="F123" s="6">
        <v>15.9309650850971</v>
      </c>
      <c r="G123" s="6">
        <v>0.13655112930083199</v>
      </c>
      <c r="H123" s="7">
        <f>SUM(E123:G123)</f>
        <v>18.79853880041458</v>
      </c>
      <c r="I123" s="7">
        <f>D123*H123</f>
        <v>2995.7351432340679</v>
      </c>
    </row>
    <row r="124" spans="1:9" ht="36">
      <c r="A124" s="4" t="s">
        <v>124</v>
      </c>
      <c r="B124" s="4" t="s">
        <v>154</v>
      </c>
      <c r="C124" s="5" t="s">
        <v>101</v>
      </c>
      <c r="D124" s="5">
        <v>2684.02</v>
      </c>
      <c r="E124" s="6">
        <v>2.7310225860166502</v>
      </c>
      <c r="F124" s="6">
        <v>9.8771983527602103</v>
      </c>
      <c r="G124" s="6">
        <v>0.13655112930083199</v>
      </c>
      <c r="H124" s="7">
        <f>SUM(E124:G124)</f>
        <v>12.744772068077692</v>
      </c>
      <c r="I124" s="7">
        <f>D124*H124</f>
        <v>34207.223126161887</v>
      </c>
    </row>
    <row r="125" spans="1:9" ht="36">
      <c r="A125" s="4" t="s">
        <v>124</v>
      </c>
      <c r="B125" s="4" t="s">
        <v>155</v>
      </c>
      <c r="C125" s="5" t="s">
        <v>101</v>
      </c>
      <c r="D125" s="5">
        <v>190.32</v>
      </c>
      <c r="E125" s="6">
        <v>2.7310225860166502</v>
      </c>
      <c r="F125" s="6">
        <v>10.2504381061825</v>
      </c>
      <c r="G125" s="6">
        <v>0.13655112930083199</v>
      </c>
      <c r="H125" s="7">
        <f>SUM(E125:G125)</f>
        <v>13.118011821499982</v>
      </c>
      <c r="I125" s="7">
        <f>D125*H125</f>
        <v>2496.6200098678764</v>
      </c>
    </row>
    <row r="126" spans="1:9" ht="36">
      <c r="A126" s="4" t="s">
        <v>124</v>
      </c>
      <c r="B126" s="4" t="s">
        <v>156</v>
      </c>
      <c r="C126" s="5" t="s">
        <v>101</v>
      </c>
      <c r="D126" s="5">
        <v>3085.93</v>
      </c>
      <c r="E126" s="6">
        <v>2.7310225860166502</v>
      </c>
      <c r="F126" s="6">
        <v>8.3387222959708307</v>
      </c>
      <c r="G126" s="6">
        <v>0.13655112930083199</v>
      </c>
      <c r="H126" s="7">
        <f>SUM(E126:G126)</f>
        <v>11.206296011288313</v>
      </c>
      <c r="I126" s="7">
        <f>D126*H126</f>
        <v>34581.845050114942</v>
      </c>
    </row>
    <row r="127" spans="1:9" ht="36">
      <c r="A127" s="4" t="s">
        <v>157</v>
      </c>
      <c r="B127" s="4" t="s">
        <v>158</v>
      </c>
      <c r="C127" s="5" t="s">
        <v>101</v>
      </c>
      <c r="D127" s="5">
        <v>8521.4699999999993</v>
      </c>
      <c r="E127" s="6">
        <v>2.7310225860166502</v>
      </c>
      <c r="F127" s="6">
        <v>7.0369348633028901</v>
      </c>
      <c r="G127" s="6">
        <v>0.13655112930083199</v>
      </c>
      <c r="H127" s="7">
        <f>SUM(E127:G127)</f>
        <v>9.9045085786203728</v>
      </c>
      <c r="I127" s="7">
        <f>D127*H127</f>
        <v>84400.972717456141</v>
      </c>
    </row>
    <row r="128" spans="1:9" ht="24">
      <c r="A128" s="4" t="s">
        <v>159</v>
      </c>
      <c r="B128" s="4" t="s">
        <v>160</v>
      </c>
      <c r="C128" s="5" t="s">
        <v>161</v>
      </c>
      <c r="D128" s="5">
        <v>504</v>
      </c>
      <c r="E128" s="6">
        <v>10.924090344066601</v>
      </c>
      <c r="F128" s="6">
        <v>80.109995856488297</v>
      </c>
      <c r="G128" s="6">
        <v>0.54620451720332996</v>
      </c>
      <c r="H128" s="7">
        <f>SUM(E128:G128)</f>
        <v>91.580290717758231</v>
      </c>
      <c r="I128" s="7">
        <f>D128*H128</f>
        <v>46156.466521750146</v>
      </c>
    </row>
    <row r="129" spans="1:9" ht="24">
      <c r="A129" s="4" t="s">
        <v>159</v>
      </c>
      <c r="B129" s="4" t="s">
        <v>162</v>
      </c>
      <c r="C129" s="5" t="s">
        <v>161</v>
      </c>
      <c r="D129" s="5">
        <v>206</v>
      </c>
      <c r="E129" s="6">
        <v>10.924090344066601</v>
      </c>
      <c r="F129" s="6">
        <v>89.213404476543801</v>
      </c>
      <c r="G129" s="6">
        <v>0.54620451720332996</v>
      </c>
      <c r="H129" s="7">
        <f>SUM(E129:G129)</f>
        <v>100.68369933781374</v>
      </c>
      <c r="I129" s="7">
        <f>D129*H129</f>
        <v>20740.842063589629</v>
      </c>
    </row>
    <row r="130" spans="1:9" ht="24">
      <c r="A130" s="4" t="s">
        <v>159</v>
      </c>
      <c r="B130" s="4" t="s">
        <v>163</v>
      </c>
      <c r="C130" s="5" t="s">
        <v>161</v>
      </c>
      <c r="D130" s="5">
        <v>91</v>
      </c>
      <c r="E130" s="6">
        <v>10.924090344066601</v>
      </c>
      <c r="F130" s="6">
        <v>57.351474306349601</v>
      </c>
      <c r="G130" s="6">
        <v>0.54620451720332996</v>
      </c>
      <c r="H130" s="7">
        <f>SUM(E130:G130)</f>
        <v>68.821769167619536</v>
      </c>
      <c r="I130" s="7">
        <f>D130*H130</f>
        <v>6262.7809942533777</v>
      </c>
    </row>
    <row r="131" spans="1:9" ht="36">
      <c r="A131" s="4" t="s">
        <v>164</v>
      </c>
      <c r="B131" s="4" t="s">
        <v>165</v>
      </c>
      <c r="C131" s="5" t="s">
        <v>101</v>
      </c>
      <c r="D131" s="5">
        <v>1000</v>
      </c>
      <c r="E131" s="6">
        <v>2.7310225860166502</v>
      </c>
      <c r="F131" s="6">
        <v>8.3387222959708307</v>
      </c>
      <c r="G131" s="6">
        <v>0.13655112930083199</v>
      </c>
      <c r="H131" s="7">
        <f>SUM(E131:G131)</f>
        <v>11.206296011288313</v>
      </c>
      <c r="I131" s="7">
        <f>D131*H131</f>
        <v>11206.296011288312</v>
      </c>
    </row>
    <row r="132" spans="1:9" ht="36">
      <c r="A132" s="4" t="s">
        <v>157</v>
      </c>
      <c r="B132" s="4" t="s">
        <v>166</v>
      </c>
      <c r="C132" s="5" t="s">
        <v>101</v>
      </c>
      <c r="D132" s="5">
        <v>200</v>
      </c>
      <c r="E132" s="6">
        <v>2.7310225860166502</v>
      </c>
      <c r="F132" s="6">
        <v>19.235502414177201</v>
      </c>
      <c r="G132" s="6">
        <v>0.13655112930083199</v>
      </c>
      <c r="H132" s="7">
        <f>SUM(E132:G132)</f>
        <v>22.103076129494681</v>
      </c>
      <c r="I132" s="7">
        <f>D132*H132</f>
        <v>4420.6152258989359</v>
      </c>
    </row>
    <row r="133" spans="1:9" ht="36">
      <c r="A133" s="4" t="s">
        <v>157</v>
      </c>
      <c r="B133" s="4" t="s">
        <v>167</v>
      </c>
      <c r="C133" s="5" t="s">
        <v>101</v>
      </c>
      <c r="D133" s="5">
        <v>300</v>
      </c>
      <c r="E133" s="6">
        <v>2.7310225860166502</v>
      </c>
      <c r="F133" s="6">
        <v>29.0125632721168</v>
      </c>
      <c r="G133" s="6">
        <v>0.13655112930083199</v>
      </c>
      <c r="H133" s="7">
        <f>SUM(E133:G133)</f>
        <v>31.88013698743428</v>
      </c>
      <c r="I133" s="7">
        <f>D133*H133</f>
        <v>9564.0410962302849</v>
      </c>
    </row>
    <row r="134" spans="1:9" ht="36">
      <c r="A134" s="4" t="s">
        <v>164</v>
      </c>
      <c r="B134" s="4" t="s">
        <v>168</v>
      </c>
      <c r="C134" s="5" t="s">
        <v>101</v>
      </c>
      <c r="D134" s="5">
        <v>500</v>
      </c>
      <c r="E134" s="6">
        <v>2.7310225860166502</v>
      </c>
      <c r="F134" s="6">
        <v>15.803517364416299</v>
      </c>
      <c r="G134" s="6">
        <v>0.13655112930083199</v>
      </c>
      <c r="H134" s="7">
        <f>SUM(E134:G134)</f>
        <v>18.671091079733781</v>
      </c>
      <c r="I134" s="7">
        <f>D134*H134</f>
        <v>9335.545539866891</v>
      </c>
    </row>
    <row r="135" spans="1:9" ht="36">
      <c r="A135" s="4" t="s">
        <v>164</v>
      </c>
      <c r="B135" s="4" t="s">
        <v>169</v>
      </c>
      <c r="C135" s="5" t="s">
        <v>101</v>
      </c>
      <c r="D135" s="5">
        <v>400</v>
      </c>
      <c r="E135" s="6">
        <v>2.7310225860166502</v>
      </c>
      <c r="F135" s="6">
        <v>15.9309650850971</v>
      </c>
      <c r="G135" s="6">
        <v>0.13655112930083199</v>
      </c>
      <c r="H135" s="7">
        <f>SUM(E135:G135)</f>
        <v>18.79853880041458</v>
      </c>
      <c r="I135" s="7">
        <f>D135*H135</f>
        <v>7519.4155201658323</v>
      </c>
    </row>
    <row r="136" spans="1:9" ht="36">
      <c r="A136" s="4" t="s">
        <v>170</v>
      </c>
      <c r="B136" s="4" t="s">
        <v>171</v>
      </c>
      <c r="C136" s="5" t="s">
        <v>101</v>
      </c>
      <c r="D136" s="5">
        <v>18604.439999999999</v>
      </c>
      <c r="E136" s="6">
        <v>2.7310225860166502</v>
      </c>
      <c r="F136" s="6">
        <v>2.9039873497977</v>
      </c>
      <c r="G136" s="6">
        <v>0.13655112930083199</v>
      </c>
      <c r="H136" s="7">
        <f>SUM(E136:G136)</f>
        <v>5.7715610651151827</v>
      </c>
      <c r="I136" s="7">
        <f>D136*H136</f>
        <v>107376.6615422715</v>
      </c>
    </row>
    <row r="137" spans="1:9" ht="36">
      <c r="A137" s="4" t="s">
        <v>170</v>
      </c>
      <c r="B137" s="4" t="s">
        <v>172</v>
      </c>
      <c r="C137" s="5" t="s">
        <v>101</v>
      </c>
      <c r="D137" s="5">
        <v>9810.4500000000007</v>
      </c>
      <c r="E137" s="6">
        <v>2.7310225860166502</v>
      </c>
      <c r="F137" s="6">
        <v>1.9390260360718199</v>
      </c>
      <c r="G137" s="6">
        <v>0.13655112930083199</v>
      </c>
      <c r="H137" s="7">
        <f>SUM(E137:G137)</f>
        <v>4.8065997513893022</v>
      </c>
      <c r="I137" s="7">
        <f>D137*H137</f>
        <v>47154.906531017186</v>
      </c>
    </row>
    <row r="138" spans="1:9" ht="36">
      <c r="A138" s="4" t="s">
        <v>170</v>
      </c>
      <c r="B138" s="4" t="s">
        <v>173</v>
      </c>
      <c r="C138" s="5" t="s">
        <v>101</v>
      </c>
      <c r="D138" s="5">
        <v>684.74</v>
      </c>
      <c r="E138" s="6">
        <v>2.7310225860166502</v>
      </c>
      <c r="F138" s="6">
        <v>2.8493668980773701</v>
      </c>
      <c r="G138" s="6">
        <v>0.13655112930083199</v>
      </c>
      <c r="H138" s="7">
        <f>SUM(E138:G138)</f>
        <v>5.7169406133948524</v>
      </c>
      <c r="I138" s="7">
        <f>D138*H138</f>
        <v>3914.6179156159915</v>
      </c>
    </row>
    <row r="139" spans="1:9" ht="36">
      <c r="A139" s="4" t="s">
        <v>170</v>
      </c>
      <c r="B139" s="4" t="s">
        <v>174</v>
      </c>
      <c r="C139" s="5" t="s">
        <v>101</v>
      </c>
      <c r="D139" s="5">
        <v>2997.13</v>
      </c>
      <c r="E139" s="6">
        <v>2.7310225860166502</v>
      </c>
      <c r="F139" s="6">
        <v>7.1916928098438397</v>
      </c>
      <c r="G139" s="6">
        <v>0.13655112930083199</v>
      </c>
      <c r="H139" s="7">
        <f>SUM(E139:G139)</f>
        <v>10.059266525161322</v>
      </c>
      <c r="I139" s="7">
        <f>D139*H139</f>
        <v>30148.929480556752</v>
      </c>
    </row>
    <row r="140" spans="1:9" ht="48">
      <c r="A140" s="4" t="s">
        <v>175</v>
      </c>
      <c r="B140" s="4" t="s">
        <v>176</v>
      </c>
      <c r="C140" s="5" t="s">
        <v>101</v>
      </c>
      <c r="D140" s="5">
        <v>4393.07</v>
      </c>
      <c r="E140" s="6">
        <v>4.5517043100277403</v>
      </c>
      <c r="F140" s="6">
        <v>10.924090344066601</v>
      </c>
      <c r="G140" s="6">
        <v>0.22758521550138699</v>
      </c>
      <c r="H140" s="7">
        <f>SUM(E140:G140)</f>
        <v>15.703379869595727</v>
      </c>
      <c r="I140" s="7">
        <f>D140*H140</f>
        <v>68986.047003724889</v>
      </c>
    </row>
    <row r="141" spans="1:9" ht="36">
      <c r="A141" s="4" t="s">
        <v>177</v>
      </c>
      <c r="B141" s="4" t="s">
        <v>178</v>
      </c>
      <c r="C141" s="5" t="s">
        <v>98</v>
      </c>
      <c r="D141" s="5">
        <v>2</v>
      </c>
      <c r="E141" s="6">
        <v>77.378973270471704</v>
      </c>
      <c r="F141" s="6">
        <v>254.89544136155399</v>
      </c>
      <c r="G141" s="6">
        <v>3.8689486635235801</v>
      </c>
      <c r="H141" s="7">
        <f>SUM(E141:G141)</f>
        <v>336.14336329554925</v>
      </c>
      <c r="I141" s="7">
        <f>D141*H141</f>
        <v>672.2867265910985</v>
      </c>
    </row>
    <row r="142" spans="1:9" ht="36">
      <c r="A142" s="4" t="s">
        <v>177</v>
      </c>
      <c r="B142" s="4" t="s">
        <v>179</v>
      </c>
      <c r="C142" s="5" t="s">
        <v>98</v>
      </c>
      <c r="D142" s="5">
        <v>2</v>
      </c>
      <c r="E142" s="6">
        <v>77.378973270471704</v>
      </c>
      <c r="F142" s="6">
        <v>254.89544136155399</v>
      </c>
      <c r="G142" s="6">
        <v>3.8689486635235801</v>
      </c>
      <c r="H142" s="7">
        <f>SUM(E142:G142)</f>
        <v>336.14336329554925</v>
      </c>
      <c r="I142" s="7">
        <f>D142*H142</f>
        <v>672.2867265910985</v>
      </c>
    </row>
    <row r="143" spans="1:9" ht="36">
      <c r="A143" s="4" t="s">
        <v>180</v>
      </c>
      <c r="B143" s="4" t="s">
        <v>181</v>
      </c>
      <c r="C143" s="5" t="s">
        <v>101</v>
      </c>
      <c r="D143" s="5">
        <v>4875.1899999999996</v>
      </c>
      <c r="E143" s="6">
        <v>4.5517043100277403</v>
      </c>
      <c r="F143" s="6">
        <v>4.3696361376266397</v>
      </c>
      <c r="G143" s="6">
        <v>0.22758521550138699</v>
      </c>
      <c r="H143" s="7">
        <f>SUM(E143:G143)</f>
        <v>9.1489256631557669</v>
      </c>
      <c r="I143" s="7">
        <f>D143*H143</f>
        <v>44602.75090376036</v>
      </c>
    </row>
    <row r="144" spans="1:9" ht="36">
      <c r="A144" s="4" t="s">
        <v>182</v>
      </c>
      <c r="B144" s="4" t="s">
        <v>183</v>
      </c>
      <c r="C144" s="5" t="s">
        <v>184</v>
      </c>
      <c r="D144" s="5">
        <v>14</v>
      </c>
      <c r="E144" s="6">
        <v>20.027498964122099</v>
      </c>
      <c r="F144" s="6">
        <v>17.751646809108198</v>
      </c>
      <c r="G144" s="6">
        <v>1.0013749482061001</v>
      </c>
      <c r="H144" s="7">
        <f>SUM(E144:G144)</f>
        <v>38.780520721436396</v>
      </c>
      <c r="I144" s="7">
        <f>D144*H144</f>
        <v>542.92729010010953</v>
      </c>
    </row>
    <row r="145" spans="1:9" ht="24">
      <c r="A145" s="4" t="s">
        <v>185</v>
      </c>
      <c r="B145" s="4" t="s">
        <v>186</v>
      </c>
      <c r="C145" s="5" t="s">
        <v>101</v>
      </c>
      <c r="D145" s="5">
        <v>1502.28</v>
      </c>
      <c r="E145" s="6">
        <v>4.5517043100277403</v>
      </c>
      <c r="F145" s="6">
        <v>8.8303063614538306</v>
      </c>
      <c r="G145" s="6">
        <v>0.22758521550138699</v>
      </c>
      <c r="H145" s="7">
        <v>1</v>
      </c>
      <c r="I145" s="7">
        <f>D145*H145</f>
        <v>1502.28</v>
      </c>
    </row>
    <row r="146" spans="1:9" ht="24">
      <c r="A146" s="4" t="s">
        <v>185</v>
      </c>
      <c r="B146" s="4" t="s">
        <v>181</v>
      </c>
      <c r="C146" s="5" t="s">
        <v>101</v>
      </c>
      <c r="D146" s="5">
        <v>226.19</v>
      </c>
      <c r="E146" s="6">
        <v>4.5517043100277403</v>
      </c>
      <c r="F146" s="6">
        <v>4.3696361376266397</v>
      </c>
      <c r="G146" s="6">
        <v>0.22758521550138699</v>
      </c>
      <c r="H146" s="7">
        <f>SUM(E146:G146)</f>
        <v>9.1489256631557669</v>
      </c>
      <c r="I146" s="7">
        <f>D146*H146</f>
        <v>2069.3954957492028</v>
      </c>
    </row>
    <row r="147" spans="1:9" ht="24">
      <c r="A147" s="4" t="s">
        <v>187</v>
      </c>
      <c r="B147" s="4" t="s">
        <v>188</v>
      </c>
      <c r="C147" s="5" t="s">
        <v>101</v>
      </c>
      <c r="D147" s="5">
        <v>3890.95</v>
      </c>
      <c r="E147" s="6">
        <v>4.5517043100277403</v>
      </c>
      <c r="F147" s="6">
        <v>8.8303063614538306</v>
      </c>
      <c r="G147" s="6">
        <v>0.22758521550138699</v>
      </c>
      <c r="H147" s="7">
        <f>SUM(E147:G147)</f>
        <v>13.609595886982957</v>
      </c>
      <c r="I147" s="7">
        <f>D147*H147</f>
        <v>52954.257116456334</v>
      </c>
    </row>
    <row r="148" spans="1:9" ht="24">
      <c r="A148" s="4" t="s">
        <v>189</v>
      </c>
      <c r="B148" s="4" t="s">
        <v>190</v>
      </c>
      <c r="C148" s="5" t="s">
        <v>43</v>
      </c>
      <c r="D148" s="5">
        <v>1</v>
      </c>
      <c r="E148" s="6">
        <v>9103.4086200554902</v>
      </c>
      <c r="F148" s="6">
        <v>791.99654994482796</v>
      </c>
      <c r="G148" s="6">
        <v>455.17043100277402</v>
      </c>
      <c r="H148" s="7">
        <f>SUM(E148:G148)</f>
        <v>10350.575601003093</v>
      </c>
      <c r="I148" s="7">
        <f>D148*H148</f>
        <v>10350.575601003093</v>
      </c>
    </row>
    <row r="149" spans="1:9">
      <c r="A149" s="4" t="s">
        <v>191</v>
      </c>
      <c r="B149" s="4"/>
      <c r="C149" s="5"/>
      <c r="D149" s="5"/>
      <c r="E149" s="6"/>
      <c r="F149" s="6"/>
      <c r="G149" s="6"/>
      <c r="H149" s="7"/>
      <c r="I149" s="7"/>
    </row>
    <row r="150" spans="1:9" ht="24">
      <c r="A150" s="4" t="s">
        <v>192</v>
      </c>
      <c r="B150" s="4" t="s">
        <v>193</v>
      </c>
      <c r="C150" s="5" t="s">
        <v>11</v>
      </c>
      <c r="D150" s="5">
        <v>1</v>
      </c>
      <c r="E150" s="6">
        <v>163.86135516099901</v>
      </c>
      <c r="F150" s="6">
        <v>1207.11198301936</v>
      </c>
      <c r="G150" s="6">
        <v>8.1930677580499403</v>
      </c>
      <c r="H150" s="7">
        <f>SUM(E150:G150)</f>
        <v>1379.1664059384088</v>
      </c>
      <c r="I150" s="7">
        <f>D150*H150</f>
        <v>1379.1664059384088</v>
      </c>
    </row>
    <row r="151" spans="1:9" ht="24">
      <c r="A151" s="4" t="s">
        <v>192</v>
      </c>
      <c r="B151" s="4" t="s">
        <v>193</v>
      </c>
      <c r="C151" s="5" t="s">
        <v>11</v>
      </c>
      <c r="D151" s="5">
        <v>1</v>
      </c>
      <c r="E151" s="6">
        <v>163.86135516099901</v>
      </c>
      <c r="F151" s="6">
        <v>1207.11198301936</v>
      </c>
      <c r="G151" s="6">
        <v>8.1930677580499403</v>
      </c>
      <c r="H151" s="7">
        <f>SUM(E151:G151)</f>
        <v>1379.1664059384088</v>
      </c>
      <c r="I151" s="7">
        <f>D151*H151</f>
        <v>1379.1664059384088</v>
      </c>
    </row>
    <row r="152" spans="1:9" ht="24">
      <c r="A152" s="4" t="s">
        <v>192</v>
      </c>
      <c r="B152" s="4" t="s">
        <v>194</v>
      </c>
      <c r="C152" s="5" t="s">
        <v>11</v>
      </c>
      <c r="D152" s="5">
        <v>1</v>
      </c>
      <c r="E152" s="6">
        <v>163.86135516099901</v>
      </c>
      <c r="F152" s="6">
        <v>4963.1783796542504</v>
      </c>
      <c r="G152" s="6">
        <v>8.1930677580499403</v>
      </c>
      <c r="H152" s="7">
        <f>SUM(E152:G152)</f>
        <v>5135.2328025732995</v>
      </c>
      <c r="I152" s="7">
        <f>D152*H152</f>
        <v>5135.2328025732995</v>
      </c>
    </row>
    <row r="153" spans="1:9" ht="24">
      <c r="A153" s="4" t="s">
        <v>9</v>
      </c>
      <c r="B153" s="4" t="s">
        <v>195</v>
      </c>
      <c r="C153" s="5" t="s">
        <v>11</v>
      </c>
      <c r="D153" s="5">
        <v>1</v>
      </c>
      <c r="E153" s="6">
        <v>163.86135516099901</v>
      </c>
      <c r="F153" s="6">
        <v>4963.1783796542504</v>
      </c>
      <c r="G153" s="6">
        <v>8.1930677580499403</v>
      </c>
      <c r="H153" s="7">
        <f>SUM(E153:G153)</f>
        <v>5135.2328025732995</v>
      </c>
      <c r="I153" s="7">
        <f>D153*H153</f>
        <v>5135.2328025732995</v>
      </c>
    </row>
    <row r="154" spans="1:9" ht="24">
      <c r="A154" s="4" t="s">
        <v>9</v>
      </c>
      <c r="B154" s="4" t="s">
        <v>194</v>
      </c>
      <c r="C154" s="5" t="s">
        <v>11</v>
      </c>
      <c r="D154" s="5">
        <v>1</v>
      </c>
      <c r="E154" s="6">
        <v>163.86135516099901</v>
      </c>
      <c r="F154" s="6">
        <v>4963.1783796542504</v>
      </c>
      <c r="G154" s="6">
        <v>8.1930677580499403</v>
      </c>
      <c r="H154" s="7">
        <f>SUM(E154:G154)</f>
        <v>5135.2328025732995</v>
      </c>
      <c r="I154" s="7">
        <f>D154*H154</f>
        <v>5135.2328025732995</v>
      </c>
    </row>
    <row r="155" spans="1:9" ht="24">
      <c r="A155" s="4" t="s">
        <v>9</v>
      </c>
      <c r="B155" s="4" t="s">
        <v>195</v>
      </c>
      <c r="C155" s="5" t="s">
        <v>11</v>
      </c>
      <c r="D155" s="5">
        <v>1</v>
      </c>
      <c r="E155" s="6">
        <v>163.86135516099901</v>
      </c>
      <c r="F155" s="6">
        <v>4963.1783796542504</v>
      </c>
      <c r="G155" s="6">
        <v>8.1930677580499403</v>
      </c>
      <c r="H155" s="7">
        <f>SUM(E155:G155)</f>
        <v>5135.2328025732995</v>
      </c>
      <c r="I155" s="7">
        <f>D155*H155</f>
        <v>5135.2328025732995</v>
      </c>
    </row>
    <row r="156" spans="1:9" ht="24">
      <c r="A156" s="4" t="s">
        <v>9</v>
      </c>
      <c r="B156" s="4" t="s">
        <v>196</v>
      </c>
      <c r="C156" s="5" t="s">
        <v>11</v>
      </c>
      <c r="D156" s="5">
        <v>1</v>
      </c>
      <c r="E156" s="6">
        <v>163.86135516099901</v>
      </c>
      <c r="F156" s="6">
        <v>4963.1783796542504</v>
      </c>
      <c r="G156" s="6">
        <v>8.1930677580499403</v>
      </c>
      <c r="H156" s="7">
        <f>SUM(E156:G156)</f>
        <v>5135.2328025732995</v>
      </c>
      <c r="I156" s="7">
        <f>D156*H156</f>
        <v>5135.2328025732995</v>
      </c>
    </row>
    <row r="157" spans="1:9" ht="24">
      <c r="A157" s="4" t="s">
        <v>192</v>
      </c>
      <c r="B157" s="4" t="s">
        <v>40</v>
      </c>
      <c r="C157" s="5" t="s">
        <v>11</v>
      </c>
      <c r="D157" s="5">
        <v>1</v>
      </c>
      <c r="E157" s="6">
        <v>163.86135516099901</v>
      </c>
      <c r="F157" s="6">
        <v>1784.2680895308799</v>
      </c>
      <c r="G157" s="6">
        <v>8.1930677580499403</v>
      </c>
      <c r="H157" s="7">
        <f>SUM(E157:G157)</f>
        <v>1956.3225124499288</v>
      </c>
      <c r="I157" s="7">
        <f>D157*H157</f>
        <v>1956.3225124499288</v>
      </c>
    </row>
    <row r="158" spans="1:9" ht="24">
      <c r="A158" s="4" t="s">
        <v>9</v>
      </c>
      <c r="B158" s="4" t="s">
        <v>197</v>
      </c>
      <c r="C158" s="5" t="s">
        <v>11</v>
      </c>
      <c r="D158" s="5">
        <v>1</v>
      </c>
      <c r="E158" s="6">
        <v>163.86135516099901</v>
      </c>
      <c r="F158" s="6">
        <v>2897.6149637636599</v>
      </c>
      <c r="G158" s="6">
        <v>8.1930677580499403</v>
      </c>
      <c r="H158" s="7">
        <f>SUM(E158:G158)</f>
        <v>3069.669386682709</v>
      </c>
      <c r="I158" s="7">
        <f>D158*H158</f>
        <v>3069.669386682709</v>
      </c>
    </row>
    <row r="159" spans="1:9" ht="24">
      <c r="A159" s="4" t="s">
        <v>9</v>
      </c>
      <c r="B159" s="4" t="s">
        <v>197</v>
      </c>
      <c r="C159" s="5" t="s">
        <v>11</v>
      </c>
      <c r="D159" s="5">
        <v>1</v>
      </c>
      <c r="E159" s="6">
        <v>163.86135516099901</v>
      </c>
      <c r="F159" s="6">
        <v>2897.6149637636599</v>
      </c>
      <c r="G159" s="6">
        <v>8.1930677580499403</v>
      </c>
      <c r="H159" s="7">
        <f>SUM(E159:G159)</f>
        <v>3069.669386682709</v>
      </c>
      <c r="I159" s="7">
        <f>D159*H159</f>
        <v>3069.669386682709</v>
      </c>
    </row>
    <row r="160" spans="1:9" ht="24">
      <c r="A160" s="4" t="s">
        <v>9</v>
      </c>
      <c r="B160" s="4" t="s">
        <v>197</v>
      </c>
      <c r="C160" s="5" t="s">
        <v>11</v>
      </c>
      <c r="D160" s="5">
        <v>1</v>
      </c>
      <c r="E160" s="6">
        <v>163.86135516099901</v>
      </c>
      <c r="F160" s="6">
        <v>2897.6149637636599</v>
      </c>
      <c r="G160" s="6">
        <v>8.1930677580499403</v>
      </c>
      <c r="H160" s="7">
        <f>SUM(E160:G160)</f>
        <v>3069.669386682709</v>
      </c>
      <c r="I160" s="7">
        <f>D160*H160</f>
        <v>3069.669386682709</v>
      </c>
    </row>
    <row r="161" spans="1:9" ht="24">
      <c r="A161" s="4" t="s">
        <v>9</v>
      </c>
      <c r="B161" s="4" t="s">
        <v>194</v>
      </c>
      <c r="C161" s="5" t="s">
        <v>11</v>
      </c>
      <c r="D161" s="5">
        <v>1</v>
      </c>
      <c r="E161" s="6">
        <v>163.86135516099901</v>
      </c>
      <c r="F161" s="6">
        <v>4963.1783796542504</v>
      </c>
      <c r="G161" s="6">
        <v>8.1930677580499403</v>
      </c>
      <c r="H161" s="7">
        <f>SUM(E161:G161)</f>
        <v>5135.2328025732995</v>
      </c>
      <c r="I161" s="7">
        <f>D161*H161</f>
        <v>5135.2328025732995</v>
      </c>
    </row>
    <row r="162" spans="1:9" ht="24">
      <c r="A162" s="4" t="s">
        <v>9</v>
      </c>
      <c r="B162" s="4" t="s">
        <v>198</v>
      </c>
      <c r="C162" s="5" t="s">
        <v>11</v>
      </c>
      <c r="D162" s="5">
        <v>1</v>
      </c>
      <c r="E162" s="6">
        <v>163.86135516099901</v>
      </c>
      <c r="F162" s="6">
        <v>2897.6149637636599</v>
      </c>
      <c r="G162" s="6">
        <v>8.1930677580499403</v>
      </c>
      <c r="H162" s="7">
        <f>SUM(E162:G162)</f>
        <v>3069.669386682709</v>
      </c>
      <c r="I162" s="7">
        <f>D162*H162</f>
        <v>3069.669386682709</v>
      </c>
    </row>
    <row r="163" spans="1:9" ht="24">
      <c r="A163" s="4" t="s">
        <v>9</v>
      </c>
      <c r="B163" s="4" t="s">
        <v>199</v>
      </c>
      <c r="C163" s="5" t="s">
        <v>11</v>
      </c>
      <c r="D163" s="5">
        <v>1</v>
      </c>
      <c r="E163" s="6">
        <v>163.86135516099901</v>
      </c>
      <c r="F163" s="6">
        <v>2897.6149637636599</v>
      </c>
      <c r="G163" s="6">
        <v>8.1930677580499403</v>
      </c>
      <c r="H163" s="7">
        <f>SUM(E163:G163)</f>
        <v>3069.669386682709</v>
      </c>
      <c r="I163" s="7">
        <f>D163*H163</f>
        <v>3069.669386682709</v>
      </c>
    </row>
    <row r="164" spans="1:9" ht="24">
      <c r="A164" s="4" t="s">
        <v>9</v>
      </c>
      <c r="B164" s="4" t="s">
        <v>200</v>
      </c>
      <c r="C164" s="5" t="s">
        <v>11</v>
      </c>
      <c r="D164" s="5">
        <v>1</v>
      </c>
      <c r="E164" s="6">
        <v>163.86135516099901</v>
      </c>
      <c r="F164" s="6">
        <v>2897.6149637636599</v>
      </c>
      <c r="G164" s="6">
        <v>8.1930677580499403</v>
      </c>
      <c r="H164" s="7">
        <f>SUM(E164:G164)</f>
        <v>3069.669386682709</v>
      </c>
      <c r="I164" s="7">
        <f>D164*H164</f>
        <v>3069.669386682709</v>
      </c>
    </row>
    <row r="165" spans="1:9" ht="24">
      <c r="A165" s="4" t="s">
        <v>9</v>
      </c>
      <c r="B165" s="4" t="s">
        <v>201</v>
      </c>
      <c r="C165" s="5" t="s">
        <v>11</v>
      </c>
      <c r="D165" s="5">
        <v>1</v>
      </c>
      <c r="E165" s="6">
        <v>163.86135516099901</v>
      </c>
      <c r="F165" s="6">
        <v>2897.6149637636599</v>
      </c>
      <c r="G165" s="6">
        <v>8.1930677580499403</v>
      </c>
      <c r="H165" s="7">
        <f>SUM(E165:G165)</f>
        <v>3069.669386682709</v>
      </c>
      <c r="I165" s="7">
        <f>D165*H165</f>
        <v>3069.669386682709</v>
      </c>
    </row>
    <row r="166" spans="1:9" ht="24">
      <c r="A166" s="4" t="s">
        <v>9</v>
      </c>
      <c r="B166" s="4" t="s">
        <v>201</v>
      </c>
      <c r="C166" s="5" t="s">
        <v>11</v>
      </c>
      <c r="D166" s="5">
        <v>1</v>
      </c>
      <c r="E166" s="6">
        <v>163.86135516099901</v>
      </c>
      <c r="F166" s="6">
        <v>2897.6149637636599</v>
      </c>
      <c r="G166" s="6">
        <v>8.1930677580499403</v>
      </c>
      <c r="H166" s="7">
        <f>SUM(E166:G166)</f>
        <v>3069.669386682709</v>
      </c>
      <c r="I166" s="7">
        <f>D166*H166</f>
        <v>3069.669386682709</v>
      </c>
    </row>
    <row r="167" spans="1:9" ht="24">
      <c r="A167" s="4" t="s">
        <v>202</v>
      </c>
      <c r="B167" s="4" t="s">
        <v>203</v>
      </c>
      <c r="C167" s="5" t="s">
        <v>11</v>
      </c>
      <c r="D167" s="5">
        <v>3</v>
      </c>
      <c r="E167" s="6">
        <v>163.86135516099901</v>
      </c>
      <c r="F167" s="6">
        <v>2897.6149637636599</v>
      </c>
      <c r="G167" s="6">
        <v>8.1930677580499403</v>
      </c>
      <c r="H167" s="7">
        <f>SUM(E167:G167)</f>
        <v>3069.669386682709</v>
      </c>
      <c r="I167" s="7">
        <f>D167*H167</f>
        <v>9209.008160048128</v>
      </c>
    </row>
    <row r="168" spans="1:9" ht="24">
      <c r="A168" s="4" t="s">
        <v>202</v>
      </c>
      <c r="B168" s="4" t="s">
        <v>204</v>
      </c>
      <c r="C168" s="5" t="s">
        <v>11</v>
      </c>
      <c r="D168" s="5">
        <v>3</v>
      </c>
      <c r="E168" s="6">
        <v>163.86135516099901</v>
      </c>
      <c r="F168" s="6">
        <v>3386.4680066606402</v>
      </c>
      <c r="G168" s="6">
        <v>8.1930677580499403</v>
      </c>
      <c r="H168" s="7">
        <f>SUM(E168:G168)</f>
        <v>3558.5224295796893</v>
      </c>
      <c r="I168" s="7">
        <f>D168*H168</f>
        <v>10675.567288739068</v>
      </c>
    </row>
    <row r="169" spans="1:9" ht="24">
      <c r="A169" s="4" t="s">
        <v>205</v>
      </c>
      <c r="B169" s="4" t="s">
        <v>206</v>
      </c>
      <c r="C169" s="5" t="s">
        <v>11</v>
      </c>
      <c r="D169" s="5">
        <v>4</v>
      </c>
      <c r="E169" s="6">
        <v>163.86135516099901</v>
      </c>
      <c r="F169" s="6">
        <v>3264.4823311518999</v>
      </c>
      <c r="G169" s="6">
        <v>8.1930677580499403</v>
      </c>
      <c r="H169" s="7">
        <f>SUM(E169:G169)</f>
        <v>3436.536754070949</v>
      </c>
      <c r="I169" s="7">
        <f>D169*H169</f>
        <v>13746.147016283796</v>
      </c>
    </row>
    <row r="170" spans="1:9" ht="24">
      <c r="A170" s="4" t="s">
        <v>202</v>
      </c>
      <c r="B170" s="4" t="s">
        <v>207</v>
      </c>
      <c r="C170" s="5" t="s">
        <v>11</v>
      </c>
      <c r="D170" s="5">
        <v>2</v>
      </c>
      <c r="E170" s="6">
        <v>163.86135516099901</v>
      </c>
      <c r="F170" s="6">
        <v>3264.4823311518999</v>
      </c>
      <c r="G170" s="6">
        <v>8.1930677580499403</v>
      </c>
      <c r="H170" s="7">
        <f>SUM(E170:G170)</f>
        <v>3436.536754070949</v>
      </c>
      <c r="I170" s="7">
        <f>D170*H170</f>
        <v>6873.0735081418979</v>
      </c>
    </row>
    <row r="171" spans="1:9" ht="24">
      <c r="A171" s="4" t="s">
        <v>202</v>
      </c>
      <c r="B171" s="4" t="s">
        <v>208</v>
      </c>
      <c r="C171" s="5" t="s">
        <v>11</v>
      </c>
      <c r="D171" s="5">
        <v>2</v>
      </c>
      <c r="E171" s="6">
        <v>163.86135516099901</v>
      </c>
      <c r="F171" s="6">
        <v>3386.4680066606402</v>
      </c>
      <c r="G171" s="6">
        <v>8.1930677580499403</v>
      </c>
      <c r="H171" s="7">
        <f>SUM(E171:G171)</f>
        <v>3558.5224295796893</v>
      </c>
      <c r="I171" s="7">
        <f>D171*H171</f>
        <v>7117.0448591593786</v>
      </c>
    </row>
    <row r="172" spans="1:9" ht="24">
      <c r="A172" s="4" t="s">
        <v>202</v>
      </c>
      <c r="B172" s="4" t="s">
        <v>209</v>
      </c>
      <c r="C172" s="5" t="s">
        <v>11</v>
      </c>
      <c r="D172" s="5">
        <v>2</v>
      </c>
      <c r="E172" s="6">
        <v>163.86135516099901</v>
      </c>
      <c r="F172" s="6">
        <v>3386.4680066606402</v>
      </c>
      <c r="G172" s="6">
        <v>8.1930677580499403</v>
      </c>
      <c r="H172" s="7">
        <f>SUM(E172:G172)</f>
        <v>3558.5224295796893</v>
      </c>
      <c r="I172" s="7">
        <f>D172*H172</f>
        <v>7117.0448591593786</v>
      </c>
    </row>
    <row r="173" spans="1:9" ht="24">
      <c r="A173" s="4" t="s">
        <v>202</v>
      </c>
      <c r="B173" s="4" t="s">
        <v>210</v>
      </c>
      <c r="C173" s="5" t="s">
        <v>11</v>
      </c>
      <c r="D173" s="5">
        <v>2</v>
      </c>
      <c r="E173" s="6">
        <v>163.86135516099901</v>
      </c>
      <c r="F173" s="6">
        <v>3386.4680066606402</v>
      </c>
      <c r="G173" s="6">
        <v>8.1930677580499403</v>
      </c>
      <c r="H173" s="7">
        <f>SUM(E173:G173)</f>
        <v>3558.5224295796893</v>
      </c>
      <c r="I173" s="7">
        <f>D173*H173</f>
        <v>7117.0448591593786</v>
      </c>
    </row>
    <row r="174" spans="1:9" ht="24">
      <c r="A174" s="4" t="s">
        <v>202</v>
      </c>
      <c r="B174" s="4" t="s">
        <v>211</v>
      </c>
      <c r="C174" s="5" t="s">
        <v>11</v>
      </c>
      <c r="D174" s="5">
        <v>2</v>
      </c>
      <c r="E174" s="6">
        <v>163.86135516099901</v>
      </c>
      <c r="F174" s="6">
        <v>3386.4680066606402</v>
      </c>
      <c r="G174" s="6">
        <v>8.1930677580499403</v>
      </c>
      <c r="H174" s="7">
        <f>SUM(E174:G174)</f>
        <v>3558.5224295796893</v>
      </c>
      <c r="I174" s="7">
        <f>D174*H174</f>
        <v>7117.0448591593786</v>
      </c>
    </row>
    <row r="175" spans="1:9" ht="36">
      <c r="A175" s="4" t="s">
        <v>202</v>
      </c>
      <c r="B175" s="4" t="s">
        <v>212</v>
      </c>
      <c r="C175" s="5" t="s">
        <v>11</v>
      </c>
      <c r="D175" s="5">
        <v>1</v>
      </c>
      <c r="E175" s="6">
        <v>163.86135516099901</v>
      </c>
      <c r="F175" s="6">
        <v>3386.4680066606402</v>
      </c>
      <c r="G175" s="6">
        <v>8.1930677580499403</v>
      </c>
      <c r="H175" s="7">
        <f>SUM(E175:G175)</f>
        <v>3558.5224295796893</v>
      </c>
      <c r="I175" s="7">
        <f>D175*H175</f>
        <v>3558.5224295796893</v>
      </c>
    </row>
    <row r="176" spans="1:9" ht="36">
      <c r="A176" s="4" t="s">
        <v>202</v>
      </c>
      <c r="B176" s="4" t="s">
        <v>213</v>
      </c>
      <c r="C176" s="5" t="s">
        <v>11</v>
      </c>
      <c r="D176" s="5">
        <v>1</v>
      </c>
      <c r="E176" s="6">
        <v>163.86135516099901</v>
      </c>
      <c r="F176" s="6">
        <v>3386.4680066606402</v>
      </c>
      <c r="G176" s="6">
        <v>8.1930677580499403</v>
      </c>
      <c r="H176" s="7">
        <f>SUM(E176:G176)</f>
        <v>3558.5224295796893</v>
      </c>
      <c r="I176" s="7">
        <f>D176*H176</f>
        <v>3558.5224295796893</v>
      </c>
    </row>
    <row r="177" spans="1:9" ht="24">
      <c r="A177" s="4" t="s">
        <v>96</v>
      </c>
      <c r="B177" s="4" t="s">
        <v>214</v>
      </c>
      <c r="C177" s="5" t="s">
        <v>98</v>
      </c>
      <c r="D177" s="5">
        <v>1</v>
      </c>
      <c r="E177" s="6">
        <v>163.86135516099901</v>
      </c>
      <c r="F177" s="6">
        <v>477.92895255291302</v>
      </c>
      <c r="G177" s="6">
        <v>8.1930677580499403</v>
      </c>
      <c r="H177" s="7">
        <f>SUM(E177:G177)</f>
        <v>649.98337547196195</v>
      </c>
      <c r="I177" s="7">
        <f>D177*H177</f>
        <v>649.98337547196195</v>
      </c>
    </row>
    <row r="178" spans="1:9" ht="24">
      <c r="A178" s="4" t="s">
        <v>215</v>
      </c>
      <c r="B178" s="4" t="s">
        <v>216</v>
      </c>
      <c r="C178" s="5" t="s">
        <v>43</v>
      </c>
      <c r="D178" s="5">
        <v>63</v>
      </c>
      <c r="E178" s="6">
        <v>2366.8862412144299</v>
      </c>
      <c r="F178" s="6">
        <v>364.13634480221998</v>
      </c>
      <c r="G178" s="6">
        <v>118.34431206072099</v>
      </c>
      <c r="H178" s="7">
        <f>SUM(E178:G178)</f>
        <v>2849.3668980773709</v>
      </c>
      <c r="I178" s="7">
        <f>D178*H178</f>
        <v>179510.11457887437</v>
      </c>
    </row>
    <row r="179" spans="1:9" ht="36">
      <c r="A179" s="4" t="s">
        <v>217</v>
      </c>
      <c r="B179" s="4" t="s">
        <v>218</v>
      </c>
      <c r="C179" s="5" t="s">
        <v>60</v>
      </c>
      <c r="D179" s="5">
        <v>9</v>
      </c>
      <c r="E179" s="6">
        <v>27.310225860166501</v>
      </c>
      <c r="F179" s="6">
        <v>107.42022171665501</v>
      </c>
      <c r="G179" s="6">
        <v>1.36551129300832</v>
      </c>
      <c r="H179" s="7">
        <f>SUM(E179:G179)</f>
        <v>136.09595886982984</v>
      </c>
      <c r="I179" s="7">
        <f>D179*H179</f>
        <v>1224.8636298284687</v>
      </c>
    </row>
    <row r="180" spans="1:9" ht="24">
      <c r="A180" s="4" t="s">
        <v>219</v>
      </c>
      <c r="B180" s="4" t="s">
        <v>220</v>
      </c>
      <c r="C180" s="5" t="s">
        <v>60</v>
      </c>
      <c r="D180" s="5">
        <v>22</v>
      </c>
      <c r="E180" s="6">
        <v>27.310225860166501</v>
      </c>
      <c r="F180" s="6">
        <v>29.130907584177599</v>
      </c>
      <c r="G180" s="6">
        <v>1.36551129300832</v>
      </c>
      <c r="H180" s="7">
        <f>SUM(E180:G180)</f>
        <v>57.806644737352421</v>
      </c>
      <c r="I180" s="7">
        <f>D180*H180</f>
        <v>1271.7461842217533</v>
      </c>
    </row>
    <row r="181" spans="1:9" ht="24">
      <c r="A181" s="4" t="s">
        <v>221</v>
      </c>
      <c r="B181" s="4" t="s">
        <v>220</v>
      </c>
      <c r="C181" s="5" t="s">
        <v>60</v>
      </c>
      <c r="D181" s="5">
        <v>2</v>
      </c>
      <c r="E181" s="6">
        <v>27.310225860166501</v>
      </c>
      <c r="F181" s="6">
        <v>29.130907584177599</v>
      </c>
      <c r="G181" s="6">
        <v>1.36551129300832</v>
      </c>
      <c r="H181" s="7">
        <f>SUM(E181:G181)</f>
        <v>57.806644737352421</v>
      </c>
      <c r="I181" s="7">
        <f>D181*H181</f>
        <v>115.61328947470484</v>
      </c>
    </row>
    <row r="182" spans="1:9" ht="24">
      <c r="A182" s="4" t="s">
        <v>68</v>
      </c>
      <c r="B182" s="4" t="s">
        <v>222</v>
      </c>
      <c r="C182" s="5" t="s">
        <v>60</v>
      </c>
      <c r="D182" s="5">
        <v>196</v>
      </c>
      <c r="E182" s="6">
        <v>27.310225860166501</v>
      </c>
      <c r="F182" s="6">
        <v>50.979088272310698</v>
      </c>
      <c r="G182" s="6">
        <v>1.36551129300832</v>
      </c>
      <c r="H182" s="7">
        <f>SUM(E182:G182)</f>
        <v>79.654825425485527</v>
      </c>
      <c r="I182" s="7">
        <f>D182*H182</f>
        <v>15612.345783395163</v>
      </c>
    </row>
    <row r="183" spans="1:9" ht="24">
      <c r="A183" s="4" t="s">
        <v>65</v>
      </c>
      <c r="B183" s="4" t="s">
        <v>222</v>
      </c>
      <c r="C183" s="5" t="s">
        <v>60</v>
      </c>
      <c r="D183" s="5">
        <v>29</v>
      </c>
      <c r="E183" s="6">
        <v>27.310225860166501</v>
      </c>
      <c r="F183" s="6">
        <v>43.696361376266402</v>
      </c>
      <c r="G183" s="6">
        <v>1.36551129300832</v>
      </c>
      <c r="H183" s="7">
        <f>SUM(E183:G183)</f>
        <v>72.372098529441232</v>
      </c>
      <c r="I183" s="7">
        <f>D183*H183</f>
        <v>2098.7908573537957</v>
      </c>
    </row>
    <row r="184" spans="1:9" ht="36">
      <c r="A184" s="4" t="s">
        <v>223</v>
      </c>
      <c r="B184" s="4" t="s">
        <v>224</v>
      </c>
      <c r="C184" s="5" t="s">
        <v>60</v>
      </c>
      <c r="D184" s="5">
        <v>5</v>
      </c>
      <c r="E184" s="6">
        <v>27.310225860166501</v>
      </c>
      <c r="F184" s="6">
        <v>89.213404476543801</v>
      </c>
      <c r="G184" s="6">
        <v>1.36551129300832</v>
      </c>
      <c r="H184" s="7">
        <f>SUM(E184:G184)</f>
        <v>117.88914162971862</v>
      </c>
      <c r="I184" s="7">
        <f>D184*H184</f>
        <v>589.4457081485931</v>
      </c>
    </row>
    <row r="185" spans="1:9" ht="24">
      <c r="A185" s="4" t="s">
        <v>225</v>
      </c>
      <c r="B185" s="4" t="s">
        <v>226</v>
      </c>
      <c r="C185" s="5" t="s">
        <v>60</v>
      </c>
      <c r="D185" s="5">
        <v>2</v>
      </c>
      <c r="E185" s="6">
        <v>27.310225860166501</v>
      </c>
      <c r="F185" s="6">
        <v>59.172156030360703</v>
      </c>
      <c r="G185" s="6">
        <v>1.36551129300832</v>
      </c>
      <c r="H185" s="7">
        <f>SUM(E185:G185)</f>
        <v>87.847893183535533</v>
      </c>
      <c r="I185" s="7">
        <f>D185*H185</f>
        <v>175.69578636707107</v>
      </c>
    </row>
    <row r="186" spans="1:9" ht="36">
      <c r="A186" s="4" t="s">
        <v>227</v>
      </c>
      <c r="B186" s="4" t="s">
        <v>228</v>
      </c>
      <c r="C186" s="5" t="s">
        <v>60</v>
      </c>
      <c r="D186" s="5">
        <v>12</v>
      </c>
      <c r="E186" s="6">
        <v>27.310225860166501</v>
      </c>
      <c r="F186" s="6">
        <v>116.52363033671</v>
      </c>
      <c r="G186" s="6">
        <v>1.36551129300832</v>
      </c>
      <c r="H186" s="7">
        <f>SUM(E186:G186)</f>
        <v>145.19936748988482</v>
      </c>
      <c r="I186" s="7">
        <f>D186*H186</f>
        <v>1742.3924098786179</v>
      </c>
    </row>
    <row r="187" spans="1:9" ht="36">
      <c r="A187" s="4" t="s">
        <v>227</v>
      </c>
      <c r="B187" s="4" t="s">
        <v>228</v>
      </c>
      <c r="C187" s="5" t="s">
        <v>60</v>
      </c>
      <c r="D187" s="5">
        <v>12</v>
      </c>
      <c r="E187" s="6">
        <v>27.310225860166501</v>
      </c>
      <c r="F187" s="6">
        <v>116.52363033671</v>
      </c>
      <c r="G187" s="6">
        <v>1.36551129300832</v>
      </c>
      <c r="H187" s="7">
        <f>SUM(E187:G187)</f>
        <v>145.19936748988482</v>
      </c>
      <c r="I187" s="7">
        <f>D187*H187</f>
        <v>1742.3924098786179</v>
      </c>
    </row>
    <row r="188" spans="1:9" ht="36">
      <c r="A188" s="4" t="s">
        <v>67</v>
      </c>
      <c r="B188" s="4" t="s">
        <v>229</v>
      </c>
      <c r="C188" s="5" t="s">
        <v>60</v>
      </c>
      <c r="D188" s="5">
        <v>29</v>
      </c>
      <c r="E188" s="6">
        <v>27.310225860166501</v>
      </c>
      <c r="F188" s="6">
        <v>98.316813096599304</v>
      </c>
      <c r="G188" s="6">
        <v>1.36551129300832</v>
      </c>
      <c r="H188" s="7">
        <f>SUM(E188:G188)</f>
        <v>126.99255024977413</v>
      </c>
      <c r="I188" s="7">
        <f>D188*H188</f>
        <v>3682.7839572434495</v>
      </c>
    </row>
    <row r="189" spans="1:9" ht="48">
      <c r="A189" s="4" t="s">
        <v>230</v>
      </c>
      <c r="B189" s="4" t="s">
        <v>231</v>
      </c>
      <c r="C189" s="5" t="s">
        <v>60</v>
      </c>
      <c r="D189" s="5">
        <v>9</v>
      </c>
      <c r="E189" s="6">
        <v>27.310225860166501</v>
      </c>
      <c r="F189" s="6">
        <v>180.24749067709899</v>
      </c>
      <c r="G189" s="6">
        <v>1.36551129300832</v>
      </c>
      <c r="H189" s="7">
        <f>SUM(E189:G189)</f>
        <v>208.92322783027382</v>
      </c>
      <c r="I189" s="7">
        <f>D189*H189</f>
        <v>1880.3090504724644</v>
      </c>
    </row>
    <row r="190" spans="1:9" ht="60">
      <c r="A190" s="4" t="s">
        <v>73</v>
      </c>
      <c r="B190" s="4" t="s">
        <v>232</v>
      </c>
      <c r="C190" s="5" t="s">
        <v>75</v>
      </c>
      <c r="D190" s="5">
        <v>44</v>
      </c>
      <c r="E190" s="6">
        <v>4.5517043100277403</v>
      </c>
      <c r="F190" s="6">
        <v>9.1034086200554896</v>
      </c>
      <c r="G190" s="6">
        <v>0.22758521550138699</v>
      </c>
      <c r="H190" s="7">
        <f>SUM(E190:G190)</f>
        <v>13.882698145584618</v>
      </c>
      <c r="I190" s="7">
        <f>D190*H190</f>
        <v>610.83871840572317</v>
      </c>
    </row>
    <row r="191" spans="1:9" ht="60">
      <c r="A191" s="4" t="s">
        <v>73</v>
      </c>
      <c r="B191" s="4" t="s">
        <v>233</v>
      </c>
      <c r="C191" s="5" t="s">
        <v>75</v>
      </c>
      <c r="D191" s="5">
        <v>2</v>
      </c>
      <c r="E191" s="6">
        <v>4.5517043100277403</v>
      </c>
      <c r="F191" s="6">
        <v>10.924090344066601</v>
      </c>
      <c r="G191" s="6">
        <v>0.22758521550138699</v>
      </c>
      <c r="H191" s="7">
        <f>SUM(E191:G191)</f>
        <v>15.703379869595727</v>
      </c>
      <c r="I191" s="7">
        <f>D191*H191</f>
        <v>31.406759739191454</v>
      </c>
    </row>
    <row r="192" spans="1:9" ht="60">
      <c r="A192" s="4" t="s">
        <v>73</v>
      </c>
      <c r="B192" s="4" t="s">
        <v>234</v>
      </c>
      <c r="C192" s="5" t="s">
        <v>75</v>
      </c>
      <c r="D192" s="5">
        <v>1</v>
      </c>
      <c r="E192" s="6">
        <v>4.5517043100277403</v>
      </c>
      <c r="F192" s="6">
        <v>10.924090344066601</v>
      </c>
      <c r="G192" s="6">
        <v>0.22758521550138699</v>
      </c>
      <c r="H192" s="7">
        <f>SUM(E192:G192)</f>
        <v>15.703379869595727</v>
      </c>
      <c r="I192" s="7">
        <f>D192*H192</f>
        <v>15.703379869595727</v>
      </c>
    </row>
    <row r="193" spans="1:9" ht="60">
      <c r="A193" s="4" t="s">
        <v>73</v>
      </c>
      <c r="B193" s="4" t="s">
        <v>235</v>
      </c>
      <c r="C193" s="5" t="s">
        <v>75</v>
      </c>
      <c r="D193" s="5">
        <v>18</v>
      </c>
      <c r="E193" s="6">
        <v>4.5517043100277403</v>
      </c>
      <c r="F193" s="6">
        <v>20.027498964122099</v>
      </c>
      <c r="G193" s="6">
        <v>0.22758521550138699</v>
      </c>
      <c r="H193" s="7">
        <f>SUM(E193:G193)</f>
        <v>24.806788489651229</v>
      </c>
      <c r="I193" s="7">
        <f>D193*H193</f>
        <v>446.52219281372214</v>
      </c>
    </row>
    <row r="194" spans="1:9" ht="48">
      <c r="A194" s="4" t="s">
        <v>78</v>
      </c>
      <c r="B194" s="4" t="s">
        <v>236</v>
      </c>
      <c r="C194" s="5" t="s">
        <v>75</v>
      </c>
      <c r="D194" s="5">
        <v>29</v>
      </c>
      <c r="E194" s="6">
        <v>4.5517043100277403</v>
      </c>
      <c r="F194" s="6">
        <v>6.3723860340388399</v>
      </c>
      <c r="G194" s="6">
        <v>0.22758521550138699</v>
      </c>
      <c r="H194" s="7">
        <f>SUM(E194:G194)</f>
        <v>11.151675559567968</v>
      </c>
      <c r="I194" s="7">
        <f>D194*H194</f>
        <v>323.39859122747106</v>
      </c>
    </row>
    <row r="195" spans="1:9" ht="48">
      <c r="A195" s="4" t="s">
        <v>80</v>
      </c>
      <c r="B195" s="4" t="s">
        <v>237</v>
      </c>
      <c r="C195" s="5" t="s">
        <v>75</v>
      </c>
      <c r="D195" s="5">
        <v>25</v>
      </c>
      <c r="E195" s="6">
        <v>4.5517043100277403</v>
      </c>
      <c r="F195" s="6">
        <v>8.1930677580499403</v>
      </c>
      <c r="G195" s="6">
        <v>0.22758521550138699</v>
      </c>
      <c r="H195" s="7">
        <f>SUM(E195:G195)</f>
        <v>12.972357283579067</v>
      </c>
      <c r="I195" s="7">
        <f>D195*H195</f>
        <v>324.30893208947668</v>
      </c>
    </row>
    <row r="196" spans="1:9" ht="48">
      <c r="A196" s="4" t="s">
        <v>238</v>
      </c>
      <c r="B196" s="4" t="s">
        <v>239</v>
      </c>
      <c r="C196" s="5" t="s">
        <v>75</v>
      </c>
      <c r="D196" s="5">
        <v>1</v>
      </c>
      <c r="E196" s="6">
        <v>4.5517043100277403</v>
      </c>
      <c r="F196" s="6">
        <v>10.924090344066601</v>
      </c>
      <c r="G196" s="6">
        <v>0.22758521550138699</v>
      </c>
      <c r="H196" s="7">
        <f>SUM(E196:G196)</f>
        <v>15.703379869595727</v>
      </c>
      <c r="I196" s="7">
        <f>D196*H196</f>
        <v>15.703379869595727</v>
      </c>
    </row>
    <row r="197" spans="1:9" ht="60">
      <c r="A197" s="4" t="s">
        <v>240</v>
      </c>
      <c r="B197" s="4" t="s">
        <v>241</v>
      </c>
      <c r="C197" s="5" t="s">
        <v>75</v>
      </c>
      <c r="D197" s="5">
        <v>21</v>
      </c>
      <c r="E197" s="6">
        <v>4.5517043100277403</v>
      </c>
      <c r="F197" s="6">
        <v>15.475794654094299</v>
      </c>
      <c r="G197" s="6">
        <v>0.22758521550138699</v>
      </c>
      <c r="H197" s="7">
        <f>SUM(E197:G197)</f>
        <v>20.255084179623427</v>
      </c>
      <c r="I197" s="7">
        <f>D197*H197</f>
        <v>425.35676777209198</v>
      </c>
    </row>
    <row r="198" spans="1:9" ht="60">
      <c r="A198" s="4" t="s">
        <v>242</v>
      </c>
      <c r="B198" s="4" t="s">
        <v>243</v>
      </c>
      <c r="C198" s="5" t="s">
        <v>75</v>
      </c>
      <c r="D198" s="5">
        <v>11</v>
      </c>
      <c r="E198" s="6">
        <v>4.5517043100277403</v>
      </c>
      <c r="F198" s="6">
        <v>17.2964763781054</v>
      </c>
      <c r="G198" s="6">
        <v>0.22758521550138699</v>
      </c>
      <c r="H198" s="7">
        <f>SUM(E198:G198)</f>
        <v>22.07576590363453</v>
      </c>
      <c r="I198" s="7">
        <f>D198*H198</f>
        <v>242.83342493997984</v>
      </c>
    </row>
    <row r="199" spans="1:9" ht="60">
      <c r="A199" s="4" t="s">
        <v>244</v>
      </c>
      <c r="B199" s="4" t="s">
        <v>245</v>
      </c>
      <c r="C199" s="5" t="s">
        <v>75</v>
      </c>
      <c r="D199" s="5">
        <v>4</v>
      </c>
      <c r="E199" s="6">
        <v>4.5517043100277403</v>
      </c>
      <c r="F199" s="6">
        <v>20.027498964122099</v>
      </c>
      <c r="G199" s="6">
        <v>0.22758521550138699</v>
      </c>
      <c r="H199" s="7">
        <f>SUM(E199:G199)</f>
        <v>24.806788489651229</v>
      </c>
      <c r="I199" s="7">
        <f>D199*H199</f>
        <v>99.227153958604916</v>
      </c>
    </row>
    <row r="200" spans="1:9" ht="60">
      <c r="A200" s="4" t="s">
        <v>246</v>
      </c>
      <c r="B200" s="4" t="s">
        <v>247</v>
      </c>
      <c r="C200" s="5" t="s">
        <v>75</v>
      </c>
      <c r="D200" s="5">
        <v>2</v>
      </c>
      <c r="E200" s="6">
        <v>4.5517043100277403</v>
      </c>
      <c r="F200" s="6">
        <v>6.3723860340388399</v>
      </c>
      <c r="G200" s="6">
        <v>0.22758521550138699</v>
      </c>
      <c r="H200" s="7">
        <f>SUM(E200:G200)</f>
        <v>11.151675559567968</v>
      </c>
      <c r="I200" s="7">
        <f>D200*H200</f>
        <v>22.303351119135936</v>
      </c>
    </row>
    <row r="201" spans="1:9">
      <c r="A201" s="4" t="s">
        <v>248</v>
      </c>
      <c r="B201" s="4" t="s">
        <v>94</v>
      </c>
      <c r="C201" s="5" t="s">
        <v>75</v>
      </c>
      <c r="D201" s="5">
        <v>99</v>
      </c>
      <c r="E201" s="6">
        <v>4.5517043100277403</v>
      </c>
      <c r="F201" s="6">
        <v>1.36551129300832</v>
      </c>
      <c r="G201" s="6">
        <v>0.22758521550138699</v>
      </c>
      <c r="H201" s="7">
        <f>SUM(E201:G201)</f>
        <v>6.1448008185374476</v>
      </c>
      <c r="I201" s="7">
        <f>D201*H201</f>
        <v>608.33528103520734</v>
      </c>
    </row>
    <row r="202" spans="1:9">
      <c r="A202" s="4" t="s">
        <v>249</v>
      </c>
      <c r="B202" s="4" t="s">
        <v>85</v>
      </c>
      <c r="C202" s="5" t="s">
        <v>75</v>
      </c>
      <c r="D202" s="5">
        <v>449</v>
      </c>
      <c r="E202" s="6">
        <v>4.5517043100277403</v>
      </c>
      <c r="F202" s="6">
        <v>1.36551129300832</v>
      </c>
      <c r="G202" s="6">
        <v>0.22758521550138699</v>
      </c>
      <c r="H202" s="7">
        <f>SUM(E202:G202)</f>
        <v>6.1448008185374476</v>
      </c>
      <c r="I202" s="7">
        <f>D202*H202</f>
        <v>2759.0155675233141</v>
      </c>
    </row>
    <row r="203" spans="1:9" ht="24">
      <c r="A203" s="4" t="s">
        <v>86</v>
      </c>
      <c r="B203" s="4" t="s">
        <v>250</v>
      </c>
      <c r="C203" s="5" t="s">
        <v>60</v>
      </c>
      <c r="D203" s="5">
        <v>50</v>
      </c>
      <c r="E203" s="6">
        <v>27.310225860166501</v>
      </c>
      <c r="F203" s="6">
        <v>77.378973270471704</v>
      </c>
      <c r="G203" s="6">
        <v>1.36551129300832</v>
      </c>
      <c r="H203" s="7">
        <f>SUM(E203:G203)</f>
        <v>106.05471042364653</v>
      </c>
      <c r="I203" s="7">
        <f>D203*H203</f>
        <v>5302.735521182326</v>
      </c>
    </row>
    <row r="204" spans="1:9" ht="24">
      <c r="A204" s="4" t="s">
        <v>86</v>
      </c>
      <c r="B204" s="4" t="s">
        <v>251</v>
      </c>
      <c r="C204" s="5" t="s">
        <v>60</v>
      </c>
      <c r="D204" s="5">
        <v>5</v>
      </c>
      <c r="E204" s="6">
        <v>27.310225860166501</v>
      </c>
      <c r="F204" s="6">
        <v>180.24749067709899</v>
      </c>
      <c r="G204" s="6">
        <v>1.36551129300832</v>
      </c>
      <c r="H204" s="7">
        <f>SUM(E204:G204)</f>
        <v>208.92322783027382</v>
      </c>
      <c r="I204" s="7">
        <f>D204*H204</f>
        <v>1044.616139151369</v>
      </c>
    </row>
    <row r="205" spans="1:9" ht="24">
      <c r="A205" s="4" t="s">
        <v>86</v>
      </c>
      <c r="B205" s="4" t="s">
        <v>252</v>
      </c>
      <c r="C205" s="5" t="s">
        <v>60</v>
      </c>
      <c r="D205" s="5">
        <v>5</v>
      </c>
      <c r="E205" s="6">
        <v>27.310225860166501</v>
      </c>
      <c r="F205" s="6">
        <v>186.61987671113801</v>
      </c>
      <c r="G205" s="6">
        <v>1.36551129300832</v>
      </c>
      <c r="H205" s="7">
        <f>SUM(E205:G205)</f>
        <v>215.29561386431283</v>
      </c>
      <c r="I205" s="7">
        <f>D205*H205</f>
        <v>1076.4780693215641</v>
      </c>
    </row>
    <row r="206" spans="1:9" ht="36">
      <c r="A206" s="4" t="s">
        <v>88</v>
      </c>
      <c r="B206" s="4" t="s">
        <v>253</v>
      </c>
      <c r="C206" s="5" t="s">
        <v>60</v>
      </c>
      <c r="D206" s="5">
        <v>17</v>
      </c>
      <c r="E206" s="6">
        <v>27.310225860166501</v>
      </c>
      <c r="F206" s="6">
        <v>77.378973270471704</v>
      </c>
      <c r="G206" s="6">
        <v>1.36551129300832</v>
      </c>
      <c r="H206" s="7">
        <f>SUM(E206:G206)</f>
        <v>106.05471042364653</v>
      </c>
      <c r="I206" s="7">
        <f>D206*H206</f>
        <v>1802.930077201991</v>
      </c>
    </row>
    <row r="207" spans="1:9" ht="36">
      <c r="A207" s="4" t="s">
        <v>90</v>
      </c>
      <c r="B207" s="4" t="s">
        <v>253</v>
      </c>
      <c r="C207" s="5" t="s">
        <v>60</v>
      </c>
      <c r="D207" s="5">
        <v>6</v>
      </c>
      <c r="E207" s="6">
        <v>27.310225860166501</v>
      </c>
      <c r="F207" s="6">
        <v>77.378973270471704</v>
      </c>
      <c r="G207" s="6">
        <v>1.36551129300832</v>
      </c>
      <c r="H207" s="7">
        <f>SUM(E207:G207)</f>
        <v>106.05471042364653</v>
      </c>
      <c r="I207" s="7">
        <f>D207*H207</f>
        <v>636.32826254187921</v>
      </c>
    </row>
    <row r="208" spans="1:9" ht="36">
      <c r="A208" s="4" t="s">
        <v>91</v>
      </c>
      <c r="B208" s="4" t="s">
        <v>253</v>
      </c>
      <c r="C208" s="5" t="s">
        <v>60</v>
      </c>
      <c r="D208" s="5">
        <v>27</v>
      </c>
      <c r="E208" s="6">
        <v>27.310225860166501</v>
      </c>
      <c r="F208" s="6">
        <v>77.378973270471704</v>
      </c>
      <c r="G208" s="6">
        <v>1.36551129300832</v>
      </c>
      <c r="H208" s="7">
        <f>SUM(E208:G208)</f>
        <v>106.05471042364653</v>
      </c>
      <c r="I208" s="7">
        <f>D208*H208</f>
        <v>2863.4771814384562</v>
      </c>
    </row>
    <row r="209" spans="1:9" ht="36">
      <c r="A209" s="4" t="s">
        <v>91</v>
      </c>
      <c r="B209" s="4" t="s">
        <v>253</v>
      </c>
      <c r="C209" s="5" t="s">
        <v>60</v>
      </c>
      <c r="D209" s="5">
        <v>3</v>
      </c>
      <c r="E209" s="6">
        <v>27.310225860166501</v>
      </c>
      <c r="F209" s="6">
        <v>180.24749067709899</v>
      </c>
      <c r="G209" s="6">
        <v>1.36551129300832</v>
      </c>
      <c r="H209" s="7">
        <f>SUM(E209:G209)</f>
        <v>208.92322783027382</v>
      </c>
      <c r="I209" s="7">
        <f>D209*H209</f>
        <v>626.76968349082142</v>
      </c>
    </row>
    <row r="210" spans="1:9" ht="36">
      <c r="A210" s="4" t="s">
        <v>254</v>
      </c>
      <c r="B210" s="4" t="s">
        <v>253</v>
      </c>
      <c r="C210" s="5" t="s">
        <v>60</v>
      </c>
      <c r="D210" s="5">
        <v>4</v>
      </c>
      <c r="E210" s="6">
        <v>27.310225860166501</v>
      </c>
      <c r="F210" s="6">
        <v>77.378973270471704</v>
      </c>
      <c r="G210" s="6">
        <v>1.36551129300832</v>
      </c>
      <c r="H210" s="7">
        <f>SUM(E210:G210)</f>
        <v>106.05471042364653</v>
      </c>
      <c r="I210" s="7">
        <f>D210*H210</f>
        <v>424.2188416945861</v>
      </c>
    </row>
    <row r="211" spans="1:9" ht="36">
      <c r="A211" s="4" t="s">
        <v>92</v>
      </c>
      <c r="B211" s="4" t="s">
        <v>253</v>
      </c>
      <c r="C211" s="5" t="s">
        <v>60</v>
      </c>
      <c r="D211" s="5">
        <v>7</v>
      </c>
      <c r="E211" s="6">
        <v>27.310225860166501</v>
      </c>
      <c r="F211" s="6">
        <v>77.378973270471704</v>
      </c>
      <c r="G211" s="6">
        <v>1.36551129300832</v>
      </c>
      <c r="H211" s="7">
        <f>SUM(E211:G211)</f>
        <v>106.05471042364653</v>
      </c>
      <c r="I211" s="7">
        <f>D211*H211</f>
        <v>742.38297296552571</v>
      </c>
    </row>
    <row r="212" spans="1:9">
      <c r="A212" s="4" t="s">
        <v>85</v>
      </c>
      <c r="B212" s="4" t="s">
        <v>85</v>
      </c>
      <c r="C212" s="5" t="s">
        <v>75</v>
      </c>
      <c r="D212" s="5">
        <v>18</v>
      </c>
      <c r="E212" s="6">
        <v>4.5517043100277403</v>
      </c>
      <c r="F212" s="6">
        <v>1.36551129300832</v>
      </c>
      <c r="G212" s="6">
        <v>0.22758521550138699</v>
      </c>
      <c r="H212" s="7">
        <f>SUM(E212:G212)</f>
        <v>6.1448008185374476</v>
      </c>
      <c r="I212" s="7">
        <f>D212*H212</f>
        <v>110.60641473367406</v>
      </c>
    </row>
    <row r="213" spans="1:9" ht="36">
      <c r="A213" s="4" t="s">
        <v>114</v>
      </c>
      <c r="B213" s="4" t="s">
        <v>255</v>
      </c>
      <c r="C213" s="5" t="s">
        <v>101</v>
      </c>
      <c r="D213" s="5">
        <v>1.57</v>
      </c>
      <c r="E213" s="6">
        <v>31.861930170194199</v>
      </c>
      <c r="F213" s="6">
        <v>82.841018442505003</v>
      </c>
      <c r="G213" s="6">
        <v>1.59309650850971</v>
      </c>
      <c r="H213" s="7">
        <f>SUM(E213:G213)</f>
        <v>116.29604512120892</v>
      </c>
      <c r="I213" s="7">
        <f>D213*H213</f>
        <v>182.58479084029801</v>
      </c>
    </row>
    <row r="214" spans="1:9" ht="24">
      <c r="A214" s="4" t="s">
        <v>114</v>
      </c>
      <c r="B214" s="4" t="s">
        <v>256</v>
      </c>
      <c r="C214" s="5" t="s">
        <v>101</v>
      </c>
      <c r="D214" s="5">
        <v>6.2</v>
      </c>
      <c r="E214" s="6">
        <v>31.861930170194199</v>
      </c>
      <c r="F214" s="6">
        <v>62.813519478382901</v>
      </c>
      <c r="G214" s="6">
        <v>1.59309650850971</v>
      </c>
      <c r="H214" s="7">
        <f>SUM(E214:G214)</f>
        <v>96.268546157086803</v>
      </c>
      <c r="I214" s="7">
        <f>D214*H214</f>
        <v>596.86498617393818</v>
      </c>
    </row>
    <row r="215" spans="1:9" ht="24">
      <c r="A215" s="4" t="s">
        <v>114</v>
      </c>
      <c r="B215" s="4" t="s">
        <v>257</v>
      </c>
      <c r="C215" s="5" t="s">
        <v>101</v>
      </c>
      <c r="D215" s="5">
        <v>4.63</v>
      </c>
      <c r="E215" s="6">
        <v>31.861930170194199</v>
      </c>
      <c r="F215" s="6">
        <v>54.620451720332902</v>
      </c>
      <c r="G215" s="6">
        <v>1.59309650850971</v>
      </c>
      <c r="H215" s="7">
        <f>SUM(E215:G215)</f>
        <v>88.075478399036825</v>
      </c>
      <c r="I215" s="7">
        <f>D215*H215</f>
        <v>407.7894649875405</v>
      </c>
    </row>
    <row r="216" spans="1:9" ht="24">
      <c r="A216" s="4" t="s">
        <v>114</v>
      </c>
      <c r="B216" s="4" t="s">
        <v>258</v>
      </c>
      <c r="C216" s="5" t="s">
        <v>101</v>
      </c>
      <c r="D216" s="5">
        <v>40.82</v>
      </c>
      <c r="E216" s="6">
        <v>31.861930170194199</v>
      </c>
      <c r="F216" s="6">
        <v>40.054997928244198</v>
      </c>
      <c r="G216" s="6">
        <v>1.59309650850971</v>
      </c>
      <c r="H216" s="7">
        <f>SUM(E216:G216)</f>
        <v>73.510024606948122</v>
      </c>
      <c r="I216" s="7">
        <f>D216*H216</f>
        <v>3000.6792044556223</v>
      </c>
    </row>
    <row r="217" spans="1:9" ht="24">
      <c r="A217" s="4" t="s">
        <v>114</v>
      </c>
      <c r="B217" s="4" t="s">
        <v>258</v>
      </c>
      <c r="C217" s="5" t="s">
        <v>101</v>
      </c>
      <c r="D217" s="5">
        <v>25.88</v>
      </c>
      <c r="E217" s="6">
        <v>31.861930170194199</v>
      </c>
      <c r="F217" s="6">
        <v>40.054997928244198</v>
      </c>
      <c r="G217" s="6">
        <v>1.59309650850971</v>
      </c>
      <c r="H217" s="7">
        <f>SUM(E217:G217)</f>
        <v>73.510024606948122</v>
      </c>
      <c r="I217" s="7">
        <f>D217*H217</f>
        <v>1902.4394368278174</v>
      </c>
    </row>
    <row r="218" spans="1:9" ht="24">
      <c r="A218" s="4" t="s">
        <v>114</v>
      </c>
      <c r="B218" s="4" t="s">
        <v>259</v>
      </c>
      <c r="C218" s="5" t="s">
        <v>101</v>
      </c>
      <c r="D218" s="5">
        <v>28.84</v>
      </c>
      <c r="E218" s="6">
        <v>16.386135516099898</v>
      </c>
      <c r="F218" s="6">
        <v>32.772271032199797</v>
      </c>
      <c r="G218" s="6">
        <v>0.819306775804994</v>
      </c>
      <c r="H218" s="7">
        <f>SUM(E218:G218)</f>
        <v>49.977713324104691</v>
      </c>
      <c r="I218" s="7">
        <f>D218*H218</f>
        <v>1441.3572522671793</v>
      </c>
    </row>
    <row r="219" spans="1:9" ht="24">
      <c r="A219" s="4" t="s">
        <v>114</v>
      </c>
      <c r="B219" s="4" t="s">
        <v>259</v>
      </c>
      <c r="C219" s="5" t="s">
        <v>101</v>
      </c>
      <c r="D219" s="5">
        <v>117.28</v>
      </c>
      <c r="E219" s="6">
        <v>16.386135516099898</v>
      </c>
      <c r="F219" s="6">
        <v>32.772271032199797</v>
      </c>
      <c r="G219" s="6">
        <v>0.819306775804994</v>
      </c>
      <c r="H219" s="7">
        <f>SUM(E219:G219)</f>
        <v>49.977713324104691</v>
      </c>
      <c r="I219" s="7">
        <f>D219*H219</f>
        <v>5861.3862186509987</v>
      </c>
    </row>
    <row r="220" spans="1:9" ht="24">
      <c r="A220" s="4" t="s">
        <v>114</v>
      </c>
      <c r="B220" s="4" t="s">
        <v>260</v>
      </c>
      <c r="C220" s="5" t="s">
        <v>101</v>
      </c>
      <c r="D220" s="5">
        <v>194.23</v>
      </c>
      <c r="E220" s="6">
        <v>16.386135516099898</v>
      </c>
      <c r="F220" s="6">
        <v>25.489544136155398</v>
      </c>
      <c r="G220" s="6">
        <v>0.819306775804994</v>
      </c>
      <c r="H220" s="7">
        <f>SUM(E220:G220)</f>
        <v>42.694986428060297</v>
      </c>
      <c r="I220" s="7">
        <f>D220*H220</f>
        <v>8292.6472139221514</v>
      </c>
    </row>
    <row r="221" spans="1:9" ht="24">
      <c r="A221" s="4" t="s">
        <v>114</v>
      </c>
      <c r="B221" s="4" t="s">
        <v>260</v>
      </c>
      <c r="C221" s="5" t="s">
        <v>101</v>
      </c>
      <c r="D221" s="5">
        <v>40.03</v>
      </c>
      <c r="E221" s="6">
        <v>16.386135516099898</v>
      </c>
      <c r="F221" s="6">
        <v>25.489544136155398</v>
      </c>
      <c r="G221" s="6">
        <v>0.819306775804994</v>
      </c>
      <c r="H221" s="7">
        <f>SUM(E221:G221)</f>
        <v>42.694986428060297</v>
      </c>
      <c r="I221" s="7">
        <f>D221*H221</f>
        <v>1709.0803067152538</v>
      </c>
    </row>
    <row r="222" spans="1:9" ht="24">
      <c r="A222" s="4" t="s">
        <v>114</v>
      </c>
      <c r="B222" s="4" t="s">
        <v>261</v>
      </c>
      <c r="C222" s="5" t="s">
        <v>101</v>
      </c>
      <c r="D222" s="5">
        <v>86.12</v>
      </c>
      <c r="E222" s="6">
        <v>16.386135516099898</v>
      </c>
      <c r="F222" s="6">
        <v>20.027498964122099</v>
      </c>
      <c r="G222" s="6">
        <v>0.819306775804994</v>
      </c>
      <c r="H222" s="7">
        <f>SUM(E222:G222)</f>
        <v>37.232941256026997</v>
      </c>
      <c r="I222" s="7">
        <f>D222*H222</f>
        <v>3206.5009009690452</v>
      </c>
    </row>
    <row r="223" spans="1:9" ht="24">
      <c r="A223" s="4" t="s">
        <v>114</v>
      </c>
      <c r="B223" s="4" t="s">
        <v>261</v>
      </c>
      <c r="C223" s="5" t="s">
        <v>101</v>
      </c>
      <c r="D223" s="5">
        <v>25.75</v>
      </c>
      <c r="E223" s="6">
        <v>16.386135516099898</v>
      </c>
      <c r="F223" s="6">
        <v>20.027498964122099</v>
      </c>
      <c r="G223" s="6">
        <v>0.819306775804994</v>
      </c>
      <c r="H223" s="7">
        <f>SUM(E223:G223)</f>
        <v>37.232941256026997</v>
      </c>
      <c r="I223" s="7">
        <f>D223*H223</f>
        <v>958.74823734269523</v>
      </c>
    </row>
    <row r="224" spans="1:9" ht="24">
      <c r="A224" s="4" t="s">
        <v>114</v>
      </c>
      <c r="B224" s="4" t="s">
        <v>262</v>
      </c>
      <c r="C224" s="5" t="s">
        <v>101</v>
      </c>
      <c r="D224" s="5">
        <v>1843.05</v>
      </c>
      <c r="E224" s="6">
        <v>16.386135516099898</v>
      </c>
      <c r="F224" s="6">
        <v>13.655112930083201</v>
      </c>
      <c r="G224" s="6">
        <v>0.819306775804994</v>
      </c>
      <c r="H224" s="7">
        <f>SUM(E224:G224)</f>
        <v>30.86055522198809</v>
      </c>
      <c r="I224" s="7">
        <f>D224*H224</f>
        <v>56877.546301885144</v>
      </c>
    </row>
    <row r="225" spans="1:9" ht="24">
      <c r="A225" s="4" t="s">
        <v>114</v>
      </c>
      <c r="B225" s="4" t="s">
        <v>262</v>
      </c>
      <c r="C225" s="5" t="s">
        <v>101</v>
      </c>
      <c r="D225" s="5">
        <v>187.64</v>
      </c>
      <c r="E225" s="6">
        <v>16.386135516099898</v>
      </c>
      <c r="F225" s="6">
        <v>13.655112930083201</v>
      </c>
      <c r="G225" s="6">
        <v>0.819306775804994</v>
      </c>
      <c r="H225" s="7">
        <f>SUM(E225:G225)</f>
        <v>30.86055522198809</v>
      </c>
      <c r="I225" s="7">
        <f>D225*H225</f>
        <v>5790.6745818538448</v>
      </c>
    </row>
    <row r="226" spans="1:9" ht="24">
      <c r="A226" s="4" t="s">
        <v>114</v>
      </c>
      <c r="B226" s="4" t="s">
        <v>263</v>
      </c>
      <c r="C226" s="5" t="s">
        <v>101</v>
      </c>
      <c r="D226" s="5">
        <v>459.22</v>
      </c>
      <c r="E226" s="6">
        <v>16.386135516099898</v>
      </c>
      <c r="F226" s="6">
        <v>10.924090344066601</v>
      </c>
      <c r="G226" s="6">
        <v>0.819306775804994</v>
      </c>
      <c r="H226" s="7">
        <f>SUM(E226:G226)</f>
        <v>28.12953263597149</v>
      </c>
      <c r="I226" s="7">
        <f>D226*H226</f>
        <v>12917.643977090829</v>
      </c>
    </row>
    <row r="227" spans="1:9" ht="24">
      <c r="A227" s="4" t="s">
        <v>99</v>
      </c>
      <c r="B227" s="4" t="s">
        <v>264</v>
      </c>
      <c r="C227" s="5" t="s">
        <v>101</v>
      </c>
      <c r="D227" s="5">
        <v>19.55</v>
      </c>
      <c r="E227" s="6">
        <v>27.310225860166501</v>
      </c>
      <c r="F227" s="6">
        <v>69.185905512421698</v>
      </c>
      <c r="G227" s="6">
        <v>1.36551129300832</v>
      </c>
      <c r="H227" s="7">
        <f>SUM(E227:G227)</f>
        <v>97.86164266559652</v>
      </c>
      <c r="I227" s="7">
        <f>D227*H227</f>
        <v>1913.1951141124121</v>
      </c>
    </row>
    <row r="228" spans="1:9" ht="24">
      <c r="A228" s="4" t="s">
        <v>99</v>
      </c>
      <c r="B228" s="4" t="s">
        <v>265</v>
      </c>
      <c r="C228" s="5" t="s">
        <v>101</v>
      </c>
      <c r="D228" s="5">
        <v>109.81</v>
      </c>
      <c r="E228" s="6">
        <v>27.310225860166501</v>
      </c>
      <c r="F228" s="6">
        <v>60.992837754371799</v>
      </c>
      <c r="G228" s="6">
        <v>1.36551129300832</v>
      </c>
      <c r="H228" s="7">
        <f>SUM(E228:G228)</f>
        <v>89.668574907546628</v>
      </c>
      <c r="I228" s="7">
        <f>D228*H228</f>
        <v>9846.5062105976958</v>
      </c>
    </row>
    <row r="229" spans="1:9" ht="24">
      <c r="A229" s="4" t="s">
        <v>99</v>
      </c>
      <c r="B229" s="4" t="s">
        <v>266</v>
      </c>
      <c r="C229" s="5" t="s">
        <v>101</v>
      </c>
      <c r="D229" s="5">
        <v>15.53</v>
      </c>
      <c r="E229" s="6">
        <v>27.310225860166501</v>
      </c>
      <c r="F229" s="6">
        <v>47.3377248242886</v>
      </c>
      <c r="G229" s="6">
        <v>1.36551129300832</v>
      </c>
      <c r="H229" s="7">
        <f>SUM(E229:G229)</f>
        <v>76.013461977463422</v>
      </c>
      <c r="I229" s="7">
        <f>D229*H229</f>
        <v>1180.489064510007</v>
      </c>
    </row>
    <row r="230" spans="1:9" ht="24">
      <c r="A230" s="4" t="s">
        <v>99</v>
      </c>
      <c r="B230" s="4" t="s">
        <v>267</v>
      </c>
      <c r="C230" s="5" t="s">
        <v>101</v>
      </c>
      <c r="D230" s="5">
        <v>42.57</v>
      </c>
      <c r="E230" s="6">
        <v>27.310225860166501</v>
      </c>
      <c r="F230" s="6">
        <v>27.310225860166501</v>
      </c>
      <c r="G230" s="6">
        <v>1.36551129300832</v>
      </c>
      <c r="H230" s="7">
        <f>SUM(E230:G230)</f>
        <v>55.985963013341319</v>
      </c>
      <c r="I230" s="7">
        <f>D230*H230</f>
        <v>2383.3224454779402</v>
      </c>
    </row>
    <row r="231" spans="1:9" ht="24">
      <c r="A231" s="4" t="s">
        <v>106</v>
      </c>
      <c r="B231" s="4" t="s">
        <v>107</v>
      </c>
      <c r="C231" s="5" t="s">
        <v>105</v>
      </c>
      <c r="D231" s="5">
        <v>180</v>
      </c>
      <c r="E231" s="6">
        <v>1.8206817240111</v>
      </c>
      <c r="F231" s="6">
        <v>5.4620451720332897</v>
      </c>
      <c r="G231" s="6">
        <v>9.1034086200554906E-2</v>
      </c>
      <c r="H231" s="7">
        <f>SUM(E231:G231)</f>
        <v>7.3737609822449439</v>
      </c>
      <c r="I231" s="7">
        <f>D231*H231</f>
        <v>1327.2769768040898</v>
      </c>
    </row>
    <row r="232" spans="1:9" ht="24">
      <c r="A232" s="4" t="s">
        <v>103</v>
      </c>
      <c r="B232" s="4" t="s">
        <v>104</v>
      </c>
      <c r="C232" s="5" t="s">
        <v>105</v>
      </c>
      <c r="D232" s="5">
        <v>2859.94</v>
      </c>
      <c r="E232" s="6">
        <v>1.8206817240111</v>
      </c>
      <c r="F232" s="6">
        <v>5.4620451720332897</v>
      </c>
      <c r="G232" s="6">
        <v>9.1034086200554906E-2</v>
      </c>
      <c r="H232" s="7">
        <f>SUM(E232:G232)</f>
        <v>7.3737609822449439</v>
      </c>
      <c r="I232" s="7">
        <f>D232*H232</f>
        <v>21088.513983561606</v>
      </c>
    </row>
    <row r="233" spans="1:9">
      <c r="A233" s="4" t="s">
        <v>108</v>
      </c>
      <c r="B233" s="4" t="s">
        <v>109</v>
      </c>
      <c r="C233" s="5" t="s">
        <v>110</v>
      </c>
      <c r="D233" s="5">
        <v>100</v>
      </c>
      <c r="E233" s="6">
        <v>27.310225860166501</v>
      </c>
      <c r="F233" s="6">
        <v>109.240903440666</v>
      </c>
      <c r="G233" s="6">
        <v>1.36551129300832</v>
      </c>
      <c r="H233" s="7">
        <f>SUM(E233:G233)</f>
        <v>137.91664059384084</v>
      </c>
      <c r="I233" s="7">
        <f>D233*H233</f>
        <v>13791.664059384084</v>
      </c>
    </row>
    <row r="234" spans="1:9" ht="24">
      <c r="A234" s="4" t="s">
        <v>268</v>
      </c>
      <c r="B234" s="4" t="s">
        <v>112</v>
      </c>
      <c r="C234" s="5" t="s">
        <v>60</v>
      </c>
      <c r="D234" s="5">
        <v>60</v>
      </c>
      <c r="E234" s="6">
        <v>38.234316204233103</v>
      </c>
      <c r="F234" s="6">
        <v>139.28215188684899</v>
      </c>
      <c r="G234" s="6">
        <v>1.91171581021165</v>
      </c>
      <c r="H234" s="7">
        <f>SUM(E234:G234)</f>
        <v>179.42818390129375</v>
      </c>
      <c r="I234" s="7">
        <f>D234*H234</f>
        <v>10765.691034077625</v>
      </c>
    </row>
    <row r="235" spans="1:9" ht="24">
      <c r="A235" s="4" t="s">
        <v>268</v>
      </c>
      <c r="B235" s="4" t="s">
        <v>112</v>
      </c>
      <c r="C235" s="5" t="s">
        <v>60</v>
      </c>
      <c r="D235" s="5">
        <v>58</v>
      </c>
      <c r="E235" s="6">
        <v>38.234316204233103</v>
      </c>
      <c r="F235" s="6">
        <v>139.28215188684899</v>
      </c>
      <c r="G235" s="6">
        <v>1.91171581021165</v>
      </c>
      <c r="H235" s="7">
        <f>SUM(E235:G235)</f>
        <v>179.42818390129375</v>
      </c>
      <c r="I235" s="7">
        <f>D235*H235</f>
        <v>10406.834666275037</v>
      </c>
    </row>
    <row r="236" spans="1:9" ht="24">
      <c r="A236" s="4" t="s">
        <v>111</v>
      </c>
      <c r="B236" s="4" t="s">
        <v>269</v>
      </c>
      <c r="C236" s="5" t="s">
        <v>60</v>
      </c>
      <c r="D236" s="5">
        <v>10</v>
      </c>
      <c r="E236" s="6">
        <v>38.234316204233103</v>
      </c>
      <c r="F236" s="6">
        <v>133.82010671481601</v>
      </c>
      <c r="G236" s="6">
        <v>1.91171581021165</v>
      </c>
      <c r="H236" s="7">
        <f>SUM(E236:G236)</f>
        <v>173.96613872926076</v>
      </c>
      <c r="I236" s="7">
        <f>D236*H236</f>
        <v>1739.6613872926077</v>
      </c>
    </row>
    <row r="237" spans="1:9" ht="24">
      <c r="A237" s="4" t="s">
        <v>111</v>
      </c>
      <c r="B237" s="4" t="s">
        <v>270</v>
      </c>
      <c r="C237" s="5" t="s">
        <v>60</v>
      </c>
      <c r="D237" s="5">
        <v>16</v>
      </c>
      <c r="E237" s="6">
        <v>38.234316204233103</v>
      </c>
      <c r="F237" s="6">
        <v>221.212829467348</v>
      </c>
      <c r="G237" s="6">
        <v>1.91171581021165</v>
      </c>
      <c r="H237" s="7">
        <f>SUM(E237:G237)</f>
        <v>261.35886148179276</v>
      </c>
      <c r="I237" s="7">
        <f>D237*H237</f>
        <v>4181.7417837086841</v>
      </c>
    </row>
    <row r="238" spans="1:9">
      <c r="A238" s="4" t="s">
        <v>108</v>
      </c>
      <c r="B238" s="4" t="s">
        <v>109</v>
      </c>
      <c r="C238" s="5" t="s">
        <v>110</v>
      </c>
      <c r="D238" s="5">
        <v>30</v>
      </c>
      <c r="E238" s="6">
        <v>27.310225860166501</v>
      </c>
      <c r="F238" s="6">
        <v>109.240903440666</v>
      </c>
      <c r="G238" s="6">
        <v>1.36551129300832</v>
      </c>
      <c r="H238" s="7">
        <f>SUM(E238:G238)</f>
        <v>137.91664059384084</v>
      </c>
      <c r="I238" s="7">
        <f>D238*H238</f>
        <v>4137.4992178152252</v>
      </c>
    </row>
    <row r="239" spans="1:9" ht="36">
      <c r="A239" s="4" t="s">
        <v>170</v>
      </c>
      <c r="B239" s="4" t="s">
        <v>271</v>
      </c>
      <c r="C239" s="5" t="s">
        <v>101</v>
      </c>
      <c r="D239" s="5">
        <v>57.73</v>
      </c>
      <c r="E239" s="6">
        <v>2.7310225860166502</v>
      </c>
      <c r="F239" s="6">
        <v>4.3059122772862501</v>
      </c>
      <c r="G239" s="6">
        <v>0.13655112930083199</v>
      </c>
      <c r="H239" s="7">
        <f>SUM(E239:G239)</f>
        <v>7.173485992603732</v>
      </c>
      <c r="I239" s="7">
        <f>D239*H239</f>
        <v>414.12534635301341</v>
      </c>
    </row>
    <row r="240" spans="1:9" ht="36">
      <c r="A240" s="4" t="s">
        <v>170</v>
      </c>
      <c r="B240" s="4" t="s">
        <v>272</v>
      </c>
      <c r="C240" s="5" t="s">
        <v>101</v>
      </c>
      <c r="D240" s="5">
        <v>2260.85</v>
      </c>
      <c r="E240" s="6">
        <v>2.7310225860166502</v>
      </c>
      <c r="F240" s="6">
        <v>2.9039873497977</v>
      </c>
      <c r="G240" s="6">
        <v>0.13655112930083199</v>
      </c>
      <c r="H240" s="7">
        <f>SUM(E240:G240)</f>
        <v>5.7715610651151827</v>
      </c>
      <c r="I240" s="7">
        <f>D240*H240</f>
        <v>13048.63383406566</v>
      </c>
    </row>
    <row r="241" spans="1:9" ht="36">
      <c r="A241" s="4" t="s">
        <v>170</v>
      </c>
      <c r="B241" s="4" t="s">
        <v>273</v>
      </c>
      <c r="C241" s="5" t="s">
        <v>101</v>
      </c>
      <c r="D241" s="5">
        <v>561.42999999999995</v>
      </c>
      <c r="E241" s="6">
        <v>2.7310225860166502</v>
      </c>
      <c r="F241" s="6">
        <v>4.3059122772862501</v>
      </c>
      <c r="G241" s="6">
        <v>0.13655112930083199</v>
      </c>
      <c r="H241" s="7">
        <f>SUM(E241:G241)</f>
        <v>7.173485992603732</v>
      </c>
      <c r="I241" s="7">
        <f>D241*H241</f>
        <v>4027.410240827513</v>
      </c>
    </row>
    <row r="242" spans="1:9" ht="36">
      <c r="A242" s="4" t="s">
        <v>170</v>
      </c>
      <c r="B242" s="4" t="s">
        <v>274</v>
      </c>
      <c r="C242" s="5" t="s">
        <v>101</v>
      </c>
      <c r="D242" s="5">
        <v>2861.93</v>
      </c>
      <c r="E242" s="6">
        <v>2.7310225860166502</v>
      </c>
      <c r="F242" s="6">
        <v>1.8206817240111</v>
      </c>
      <c r="G242" s="6">
        <v>0.13655112930083199</v>
      </c>
      <c r="H242" s="7">
        <f>SUM(E242:G242)</f>
        <v>4.6882554393285822</v>
      </c>
      <c r="I242" s="7">
        <f>D242*H242</f>
        <v>13417.458889477648</v>
      </c>
    </row>
    <row r="243" spans="1:9" ht="36">
      <c r="A243" s="4" t="s">
        <v>170</v>
      </c>
      <c r="B243" s="4" t="s">
        <v>275</v>
      </c>
      <c r="C243" s="5" t="s">
        <v>101</v>
      </c>
      <c r="D243" s="5">
        <v>1204.57</v>
      </c>
      <c r="E243" s="6">
        <v>2.7310225860166502</v>
      </c>
      <c r="F243" s="6">
        <v>1.8206817240111</v>
      </c>
      <c r="G243" s="6">
        <v>0.13655112930083199</v>
      </c>
      <c r="H243" s="7">
        <f>SUM(E243:G243)</f>
        <v>4.6882554393285822</v>
      </c>
      <c r="I243" s="7">
        <f>D243*H243</f>
        <v>5647.3318545520297</v>
      </c>
    </row>
    <row r="244" spans="1:9" ht="24">
      <c r="A244" s="4" t="s">
        <v>170</v>
      </c>
      <c r="B244" s="4" t="s">
        <v>276</v>
      </c>
      <c r="C244" s="5" t="s">
        <v>101</v>
      </c>
      <c r="D244" s="5">
        <v>920.64</v>
      </c>
      <c r="E244" s="6">
        <v>2.7310225860166502</v>
      </c>
      <c r="F244" s="6">
        <v>4.66094521346841</v>
      </c>
      <c r="G244" s="6">
        <v>0.13655112930083199</v>
      </c>
      <c r="H244" s="7">
        <f>SUM(E244:G244)</f>
        <v>7.5285189287858927</v>
      </c>
      <c r="I244" s="7">
        <f>D244*H244</f>
        <v>6931.0556665974445</v>
      </c>
    </row>
    <row r="245" spans="1:9" ht="36">
      <c r="A245" s="4" t="s">
        <v>124</v>
      </c>
      <c r="B245" s="4" t="s">
        <v>277</v>
      </c>
      <c r="C245" s="5" t="s">
        <v>101</v>
      </c>
      <c r="D245" s="5">
        <v>6.98</v>
      </c>
      <c r="E245" s="6">
        <v>40.965338790249703</v>
      </c>
      <c r="F245" s="6">
        <v>439.175742057337</v>
      </c>
      <c r="G245" s="6">
        <v>2.0482669395124802</v>
      </c>
      <c r="H245" s="7">
        <f>SUM(E245:G245)</f>
        <v>482.18934778709917</v>
      </c>
      <c r="I245" s="7">
        <f>D245*H245</f>
        <v>3365.6816475539522</v>
      </c>
    </row>
    <row r="246" spans="1:9" ht="36">
      <c r="A246" s="4" t="s">
        <v>124</v>
      </c>
      <c r="B246" s="4" t="s">
        <v>278</v>
      </c>
      <c r="C246" s="5" t="s">
        <v>161</v>
      </c>
      <c r="D246" s="5">
        <v>80.61</v>
      </c>
      <c r="E246" s="6">
        <v>31.861930170194199</v>
      </c>
      <c r="F246" s="6">
        <v>226.064946261838</v>
      </c>
      <c r="G246" s="6">
        <v>1.59309650850971</v>
      </c>
      <c r="H246" s="7">
        <f>SUM(E246:G246)</f>
        <v>259.51997294054189</v>
      </c>
      <c r="I246" s="7">
        <f>D246*H246</f>
        <v>20919.905018737081</v>
      </c>
    </row>
    <row r="247" spans="1:9" ht="36">
      <c r="A247" s="4" t="s">
        <v>124</v>
      </c>
      <c r="B247" s="4" t="s">
        <v>279</v>
      </c>
      <c r="C247" s="5" t="s">
        <v>161</v>
      </c>
      <c r="D247" s="5">
        <v>399.91</v>
      </c>
      <c r="E247" s="6">
        <v>31.861930170194199</v>
      </c>
      <c r="F247" s="6">
        <v>351.655571584124</v>
      </c>
      <c r="G247" s="6">
        <v>1.59309650850971</v>
      </c>
      <c r="H247" s="7">
        <f>SUM(E247:G247)</f>
        <v>385.11059826282792</v>
      </c>
      <c r="I247" s="7">
        <f>D247*H247</f>
        <v>154009.57935128751</v>
      </c>
    </row>
    <row r="248" spans="1:9" ht="36">
      <c r="A248" s="4" t="s">
        <v>124</v>
      </c>
      <c r="B248" s="4" t="s">
        <v>280</v>
      </c>
      <c r="C248" s="5" t="s">
        <v>161</v>
      </c>
      <c r="D248" s="5">
        <v>181.51</v>
      </c>
      <c r="E248" s="6">
        <v>40.965338790249703</v>
      </c>
      <c r="F248" s="6">
        <v>590.75659898988101</v>
      </c>
      <c r="G248" s="6">
        <v>2.0482669395124802</v>
      </c>
      <c r="H248" s="7">
        <f>SUM(E248:G248)</f>
        <v>633.77020471964317</v>
      </c>
      <c r="I248" s="7">
        <f>D248*H248</f>
        <v>115035.62985866243</v>
      </c>
    </row>
    <row r="249" spans="1:9" ht="36">
      <c r="A249" s="4" t="s">
        <v>124</v>
      </c>
      <c r="B249" s="4" t="s">
        <v>281</v>
      </c>
      <c r="C249" s="5" t="s">
        <v>161</v>
      </c>
      <c r="D249" s="5">
        <v>227.78</v>
      </c>
      <c r="E249" s="6">
        <v>2.7310225860166502</v>
      </c>
      <c r="F249" s="6">
        <v>10.2504381061825</v>
      </c>
      <c r="G249" s="6">
        <v>0.13655112930083199</v>
      </c>
      <c r="H249" s="7">
        <f>SUM(E249:G249)</f>
        <v>13.118011821499982</v>
      </c>
      <c r="I249" s="7">
        <f>D249*H249</f>
        <v>2988.0207327012658</v>
      </c>
    </row>
    <row r="250" spans="1:9" ht="36">
      <c r="A250" s="4" t="s">
        <v>124</v>
      </c>
      <c r="B250" s="4" t="s">
        <v>282</v>
      </c>
      <c r="C250" s="5" t="s">
        <v>161</v>
      </c>
      <c r="D250" s="5">
        <v>68.47</v>
      </c>
      <c r="E250" s="6">
        <v>2.7310225860166502</v>
      </c>
      <c r="F250" s="6">
        <v>20.2914978141037</v>
      </c>
      <c r="G250" s="6">
        <v>0.13655112930083199</v>
      </c>
      <c r="H250" s="7">
        <f>SUM(E250:G250)</f>
        <v>23.15907152942118</v>
      </c>
      <c r="I250" s="7">
        <f>D250*H250</f>
        <v>1585.7016276194681</v>
      </c>
    </row>
    <row r="251" spans="1:9" ht="36">
      <c r="A251" s="4" t="s">
        <v>124</v>
      </c>
      <c r="B251" s="4" t="s">
        <v>283</v>
      </c>
      <c r="C251" s="5" t="s">
        <v>161</v>
      </c>
      <c r="D251" s="5">
        <v>49.01</v>
      </c>
      <c r="E251" s="6">
        <v>2.7310225860166502</v>
      </c>
      <c r="F251" s="6">
        <v>24.6520305431103</v>
      </c>
      <c r="G251" s="6">
        <v>0.13655112930083199</v>
      </c>
      <c r="H251" s="7">
        <f>SUM(E251:G251)</f>
        <v>27.51960425842778</v>
      </c>
      <c r="I251" s="7">
        <f>D251*H251</f>
        <v>1348.7358047055454</v>
      </c>
    </row>
    <row r="252" spans="1:9" ht="36">
      <c r="A252" s="4" t="s">
        <v>124</v>
      </c>
      <c r="B252" s="4" t="s">
        <v>284</v>
      </c>
      <c r="C252" s="5" t="s">
        <v>161</v>
      </c>
      <c r="D252" s="5">
        <v>44.79</v>
      </c>
      <c r="E252" s="6">
        <v>2.7310225860166502</v>
      </c>
      <c r="F252" s="6">
        <v>11.798017571591901</v>
      </c>
      <c r="G252" s="6">
        <v>0.13655112930083199</v>
      </c>
      <c r="H252" s="7">
        <f>SUM(E252:G252)</f>
        <v>14.665591286909383</v>
      </c>
      <c r="I252" s="7">
        <f>D252*H252</f>
        <v>656.87183374067126</v>
      </c>
    </row>
    <row r="253" spans="1:9" ht="36">
      <c r="A253" s="4" t="s">
        <v>124</v>
      </c>
      <c r="B253" s="4" t="s">
        <v>285</v>
      </c>
      <c r="C253" s="5" t="s">
        <v>161</v>
      </c>
      <c r="D253" s="5">
        <v>22.08</v>
      </c>
      <c r="E253" s="6">
        <v>31.861930170194199</v>
      </c>
      <c r="F253" s="6">
        <v>226.064946261838</v>
      </c>
      <c r="G253" s="6">
        <v>1.59309650850971</v>
      </c>
      <c r="H253" s="7">
        <f>SUM(E253:G253)</f>
        <v>259.51997294054189</v>
      </c>
      <c r="I253" s="7">
        <f>D253*H253</f>
        <v>5730.2010025271647</v>
      </c>
    </row>
    <row r="254" spans="1:9" ht="36">
      <c r="A254" s="4" t="s">
        <v>124</v>
      </c>
      <c r="B254" s="4" t="s">
        <v>286</v>
      </c>
      <c r="C254" s="5" t="s">
        <v>161</v>
      </c>
      <c r="D254" s="5">
        <v>87.26</v>
      </c>
      <c r="E254" s="6">
        <v>2.7310225860166502</v>
      </c>
      <c r="F254" s="6">
        <v>8.3387222959708307</v>
      </c>
      <c r="G254" s="6">
        <v>0.13655112930083199</v>
      </c>
      <c r="H254" s="7">
        <f>SUM(E254:G254)</f>
        <v>11.206296011288313</v>
      </c>
      <c r="I254" s="7">
        <f>D254*H254</f>
        <v>977.86138994501823</v>
      </c>
    </row>
    <row r="255" spans="1:9" ht="36">
      <c r="A255" s="4" t="s">
        <v>124</v>
      </c>
      <c r="B255" s="4" t="s">
        <v>287</v>
      </c>
      <c r="C255" s="5" t="s">
        <v>161</v>
      </c>
      <c r="D255" s="5">
        <v>48.35</v>
      </c>
      <c r="E255" s="6">
        <v>2.7310225860166502</v>
      </c>
      <c r="F255" s="6">
        <v>15.9309650850971</v>
      </c>
      <c r="G255" s="6">
        <v>0.13655112930083199</v>
      </c>
      <c r="H255" s="7">
        <f>SUM(E255:G255)</f>
        <v>18.79853880041458</v>
      </c>
      <c r="I255" s="7">
        <f>D255*H255</f>
        <v>908.90935100004492</v>
      </c>
    </row>
    <row r="256" spans="1:9" ht="36">
      <c r="A256" s="4" t="s">
        <v>124</v>
      </c>
      <c r="B256" s="4" t="s">
        <v>288</v>
      </c>
      <c r="C256" s="5" t="s">
        <v>161</v>
      </c>
      <c r="D256" s="5">
        <v>21.19</v>
      </c>
      <c r="E256" s="6">
        <v>31.861930170194199</v>
      </c>
      <c r="F256" s="6">
        <v>161.00288485430099</v>
      </c>
      <c r="G256" s="6">
        <v>1.59309650850971</v>
      </c>
      <c r="H256" s="7">
        <f>SUM(E256:G256)</f>
        <v>194.4579115330049</v>
      </c>
      <c r="I256" s="7">
        <f>D256*H256</f>
        <v>4120.5631453843744</v>
      </c>
    </row>
    <row r="257" spans="1:9" ht="36">
      <c r="A257" s="4" t="s">
        <v>124</v>
      </c>
      <c r="B257" s="4" t="s">
        <v>289</v>
      </c>
      <c r="C257" s="5" t="s">
        <v>161</v>
      </c>
      <c r="D257" s="5">
        <v>15.18</v>
      </c>
      <c r="E257" s="6">
        <v>31.861930170194199</v>
      </c>
      <c r="F257" s="6">
        <v>226.064946261838</v>
      </c>
      <c r="G257" s="6">
        <v>1.59309650850971</v>
      </c>
      <c r="H257" s="7">
        <f>SUM(E257:G257)</f>
        <v>259.51997294054189</v>
      </c>
      <c r="I257" s="7">
        <f>D257*H257</f>
        <v>3939.5131892374256</v>
      </c>
    </row>
    <row r="258" spans="1:9" ht="36">
      <c r="A258" s="4" t="s">
        <v>124</v>
      </c>
      <c r="B258" s="4" t="s">
        <v>290</v>
      </c>
      <c r="C258" s="5" t="s">
        <v>161</v>
      </c>
      <c r="D258" s="5">
        <v>47.39</v>
      </c>
      <c r="E258" s="6">
        <v>16.386135516099898</v>
      </c>
      <c r="F258" s="6">
        <v>78.489589122118403</v>
      </c>
      <c r="G258" s="6">
        <v>0.819306775804994</v>
      </c>
      <c r="H258" s="7">
        <f>SUM(E258:G258)</f>
        <v>95.69503141402329</v>
      </c>
      <c r="I258" s="7">
        <f>D258*H258</f>
        <v>4534.987538710564</v>
      </c>
    </row>
    <row r="259" spans="1:9" ht="36">
      <c r="A259" s="4" t="s">
        <v>124</v>
      </c>
      <c r="B259" s="4" t="s">
        <v>291</v>
      </c>
      <c r="C259" s="5" t="s">
        <v>161</v>
      </c>
      <c r="D259" s="5">
        <v>8.1300000000000008</v>
      </c>
      <c r="E259" s="6">
        <v>2.7310225860166502</v>
      </c>
      <c r="F259" s="6">
        <v>8.3387222959708307</v>
      </c>
      <c r="G259" s="6">
        <v>0.13655112930083199</v>
      </c>
      <c r="H259" s="7">
        <f>SUM(E259:G259)</f>
        <v>11.206296011288313</v>
      </c>
      <c r="I259" s="7">
        <f>D259*H259</f>
        <v>91.107186571773994</v>
      </c>
    </row>
    <row r="260" spans="1:9" ht="36">
      <c r="A260" s="4" t="s">
        <v>124</v>
      </c>
      <c r="B260" s="4" t="s">
        <v>292</v>
      </c>
      <c r="C260" s="5" t="s">
        <v>161</v>
      </c>
      <c r="D260" s="5">
        <v>47.39</v>
      </c>
      <c r="E260" s="6">
        <v>16.386135516099898</v>
      </c>
      <c r="F260" s="6">
        <v>88.011754538696493</v>
      </c>
      <c r="G260" s="6">
        <v>0.819306775804994</v>
      </c>
      <c r="H260" s="7">
        <f>SUM(E260:G260)</f>
        <v>105.21719683060138</v>
      </c>
      <c r="I260" s="7">
        <f>D260*H260</f>
        <v>4986.2429578021993</v>
      </c>
    </row>
    <row r="261" spans="1:9" ht="36">
      <c r="A261" s="4" t="s">
        <v>124</v>
      </c>
      <c r="B261" s="4" t="s">
        <v>293</v>
      </c>
      <c r="C261" s="5" t="s">
        <v>161</v>
      </c>
      <c r="D261" s="5">
        <v>19.63</v>
      </c>
      <c r="E261" s="6">
        <v>2.7310225860166502</v>
      </c>
      <c r="F261" s="6">
        <v>10.2504381061825</v>
      </c>
      <c r="G261" s="6">
        <v>0.13655112930083199</v>
      </c>
      <c r="H261" s="7">
        <f>SUM(E261:G261)</f>
        <v>13.118011821499982</v>
      </c>
      <c r="I261" s="7">
        <f>D261*H261</f>
        <v>257.5065720560446</v>
      </c>
    </row>
    <row r="262" spans="1:9" ht="36">
      <c r="A262" s="4" t="s">
        <v>124</v>
      </c>
      <c r="B262" s="4" t="s">
        <v>294</v>
      </c>
      <c r="C262" s="5" t="s">
        <v>161</v>
      </c>
      <c r="D262" s="5">
        <v>39.69</v>
      </c>
      <c r="E262" s="6">
        <v>31.861930170194199</v>
      </c>
      <c r="F262" s="6">
        <v>226.064946261838</v>
      </c>
      <c r="G262" s="6">
        <v>1.59309650850971</v>
      </c>
      <c r="H262" s="7">
        <f>SUM(E262:G262)</f>
        <v>259.51997294054189</v>
      </c>
      <c r="I262" s="7">
        <f>D262*H262</f>
        <v>10300.347726010106</v>
      </c>
    </row>
    <row r="263" spans="1:9" ht="36">
      <c r="A263" s="4" t="s">
        <v>124</v>
      </c>
      <c r="B263" s="4" t="s">
        <v>295</v>
      </c>
      <c r="C263" s="5" t="s">
        <v>161</v>
      </c>
      <c r="D263" s="5">
        <v>92.82</v>
      </c>
      <c r="E263" s="6">
        <v>16.386135516099898</v>
      </c>
      <c r="F263" s="6">
        <v>86.1728659974453</v>
      </c>
      <c r="G263" s="6">
        <v>0.819306775804994</v>
      </c>
      <c r="H263" s="7">
        <f>SUM(E263:G263)</f>
        <v>103.37830828935019</v>
      </c>
      <c r="I263" s="7">
        <f>D263*H263</f>
        <v>9595.5745754174841</v>
      </c>
    </row>
    <row r="264" spans="1:9" ht="36">
      <c r="A264" s="4" t="s">
        <v>124</v>
      </c>
      <c r="B264" s="4" t="s">
        <v>296</v>
      </c>
      <c r="C264" s="5" t="s">
        <v>101</v>
      </c>
      <c r="D264" s="5">
        <v>12.63</v>
      </c>
      <c r="E264" s="6">
        <v>31.861930170194199</v>
      </c>
      <c r="F264" s="6">
        <v>226.064946261838</v>
      </c>
      <c r="G264" s="6">
        <v>1.59309650850971</v>
      </c>
      <c r="H264" s="7">
        <f>SUM(E264:G264)</f>
        <v>259.51997294054189</v>
      </c>
      <c r="I264" s="7">
        <f>D264*H264</f>
        <v>3277.7372582390444</v>
      </c>
    </row>
    <row r="265" spans="1:9" ht="36">
      <c r="A265" s="4" t="s">
        <v>124</v>
      </c>
      <c r="B265" s="4" t="s">
        <v>297</v>
      </c>
      <c r="C265" s="5" t="s">
        <v>101</v>
      </c>
      <c r="D265" s="5">
        <v>15.39</v>
      </c>
      <c r="E265" s="6">
        <v>16.386135516099898</v>
      </c>
      <c r="F265" s="6">
        <v>138.11691558348201</v>
      </c>
      <c r="G265" s="6">
        <v>0.819306775804994</v>
      </c>
      <c r="H265" s="7">
        <f>SUM(E265:G265)</f>
        <v>155.3223578753869</v>
      </c>
      <c r="I265" s="7">
        <f>D265*H265</f>
        <v>2390.4110877022044</v>
      </c>
    </row>
    <row r="266" spans="1:9" ht="36">
      <c r="A266" s="4" t="s">
        <v>124</v>
      </c>
      <c r="B266" s="4" t="s">
        <v>298</v>
      </c>
      <c r="C266" s="5" t="s">
        <v>101</v>
      </c>
      <c r="D266" s="5">
        <v>142.85</v>
      </c>
      <c r="E266" s="6">
        <v>16.386135516099898</v>
      </c>
      <c r="F266" s="6">
        <v>86.1728659974453</v>
      </c>
      <c r="G266" s="6">
        <v>0.819306775804994</v>
      </c>
      <c r="H266" s="7">
        <f>SUM(E266:G266)</f>
        <v>103.37830828935019</v>
      </c>
      <c r="I266" s="7">
        <f>D266*H266</f>
        <v>14767.591339133674</v>
      </c>
    </row>
    <row r="267" spans="1:9" ht="36">
      <c r="A267" s="4" t="s">
        <v>124</v>
      </c>
      <c r="B267" s="4" t="s">
        <v>299</v>
      </c>
      <c r="C267" s="5" t="s">
        <v>101</v>
      </c>
      <c r="D267" s="5">
        <v>68.88</v>
      </c>
      <c r="E267" s="6">
        <v>16.386135516099898</v>
      </c>
      <c r="F267" s="6">
        <v>86.1728659974453</v>
      </c>
      <c r="G267" s="6">
        <v>0.819306775804994</v>
      </c>
      <c r="H267" s="7">
        <f>SUM(E267:G267)</f>
        <v>103.37830828935019</v>
      </c>
      <c r="I267" s="7">
        <f>D267*H267</f>
        <v>7120.6978749704404</v>
      </c>
    </row>
    <row r="268" spans="1:9" ht="36">
      <c r="A268" s="4" t="s">
        <v>124</v>
      </c>
      <c r="B268" s="4" t="s">
        <v>299</v>
      </c>
      <c r="C268" s="5" t="s">
        <v>101</v>
      </c>
      <c r="D268" s="5">
        <v>68.88</v>
      </c>
      <c r="E268" s="6">
        <v>16.386135516099898</v>
      </c>
      <c r="F268" s="6">
        <v>86.1728659974453</v>
      </c>
      <c r="G268" s="6">
        <v>0.819306775804994</v>
      </c>
      <c r="H268" s="7">
        <f>SUM(E268:G268)</f>
        <v>103.37830828935019</v>
      </c>
      <c r="I268" s="7">
        <f>D268*H268</f>
        <v>7120.6978749704404</v>
      </c>
    </row>
    <row r="269" spans="1:9" ht="36">
      <c r="A269" s="4" t="s">
        <v>124</v>
      </c>
      <c r="B269" s="4" t="s">
        <v>300</v>
      </c>
      <c r="C269" s="5" t="s">
        <v>101</v>
      </c>
      <c r="D269" s="5">
        <v>58.4</v>
      </c>
      <c r="E269" s="6">
        <v>16.386135516099898</v>
      </c>
      <c r="F269" s="6">
        <v>68.566873726257896</v>
      </c>
      <c r="G269" s="6">
        <v>0.819306775804994</v>
      </c>
      <c r="H269" s="7">
        <f>SUM(E269:G269)</f>
        <v>85.772316018162783</v>
      </c>
      <c r="I269" s="7">
        <f>D269*H269</f>
        <v>5009.1032554607064</v>
      </c>
    </row>
    <row r="270" spans="1:9" ht="36">
      <c r="A270" s="4" t="s">
        <v>124</v>
      </c>
      <c r="B270" s="4" t="s">
        <v>301</v>
      </c>
      <c r="C270" s="5" t="s">
        <v>101</v>
      </c>
      <c r="D270" s="5">
        <v>326.64999999999998</v>
      </c>
      <c r="E270" s="6">
        <v>16.386135516099898</v>
      </c>
      <c r="F270" s="6">
        <v>40.938028564389498</v>
      </c>
      <c r="G270" s="6">
        <v>0.819306775804994</v>
      </c>
      <c r="H270" s="7">
        <f>SUM(E270:G270)</f>
        <v>58.143470856294392</v>
      </c>
      <c r="I270" s="7">
        <f>D270*H270</f>
        <v>18992.564755208561</v>
      </c>
    </row>
    <row r="271" spans="1:9" ht="36">
      <c r="A271" s="4" t="s">
        <v>124</v>
      </c>
      <c r="B271" s="4" t="s">
        <v>302</v>
      </c>
      <c r="C271" s="5" t="s">
        <v>101</v>
      </c>
      <c r="D271" s="5">
        <v>99.78</v>
      </c>
      <c r="E271" s="6">
        <v>2.7310225860166502</v>
      </c>
      <c r="F271" s="6">
        <v>24.6520305431103</v>
      </c>
      <c r="G271" s="6">
        <v>0.13655112930083199</v>
      </c>
      <c r="H271" s="7">
        <f>SUM(E271:G271)</f>
        <v>27.51960425842778</v>
      </c>
      <c r="I271" s="7">
        <f>D271*H271</f>
        <v>2745.9061129059237</v>
      </c>
    </row>
    <row r="272" spans="1:9" ht="36">
      <c r="A272" s="4" t="s">
        <v>124</v>
      </c>
      <c r="B272" s="4" t="s">
        <v>303</v>
      </c>
      <c r="C272" s="5" t="s">
        <v>101</v>
      </c>
      <c r="D272" s="5">
        <v>36.869999999999997</v>
      </c>
      <c r="E272" s="6">
        <v>2.7310225860166502</v>
      </c>
      <c r="F272" s="6">
        <v>20.2914978141037</v>
      </c>
      <c r="G272" s="6">
        <v>0.13655112930083199</v>
      </c>
      <c r="H272" s="7">
        <f>SUM(E272:G272)</f>
        <v>23.15907152942118</v>
      </c>
      <c r="I272" s="7">
        <f>D272*H272</f>
        <v>853.87496728975884</v>
      </c>
    </row>
    <row r="273" spans="1:9" ht="36">
      <c r="A273" s="4" t="s">
        <v>124</v>
      </c>
      <c r="B273" s="4" t="s">
        <v>304</v>
      </c>
      <c r="C273" s="5" t="s">
        <v>101</v>
      </c>
      <c r="D273" s="5">
        <v>11.49</v>
      </c>
      <c r="E273" s="6">
        <v>2.7310225860166502</v>
      </c>
      <c r="F273" s="6">
        <v>11.798017571591901</v>
      </c>
      <c r="G273" s="6">
        <v>0.13655112930083199</v>
      </c>
      <c r="H273" s="7">
        <f>SUM(E273:G273)</f>
        <v>14.665591286909383</v>
      </c>
      <c r="I273" s="7">
        <f>D273*H273</f>
        <v>168.5076438865888</v>
      </c>
    </row>
    <row r="274" spans="1:9" ht="36">
      <c r="A274" s="4" t="s">
        <v>124</v>
      </c>
      <c r="B274" s="4" t="s">
        <v>305</v>
      </c>
      <c r="C274" s="5" t="s">
        <v>101</v>
      </c>
      <c r="D274" s="5">
        <v>11.95</v>
      </c>
      <c r="E274" s="6">
        <v>2.7310225860166502</v>
      </c>
      <c r="F274" s="6">
        <v>7.1916928098438397</v>
      </c>
      <c r="G274" s="6">
        <v>0.13655112930083199</v>
      </c>
      <c r="H274" s="7">
        <f>SUM(E274:G274)</f>
        <v>10.059266525161322</v>
      </c>
      <c r="I274" s="7">
        <f>D274*H274</f>
        <v>120.20823497567778</v>
      </c>
    </row>
    <row r="275" spans="1:9" ht="36">
      <c r="A275" s="4" t="s">
        <v>157</v>
      </c>
      <c r="B275" s="4" t="s">
        <v>306</v>
      </c>
      <c r="C275" s="5" t="s">
        <v>101</v>
      </c>
      <c r="D275" s="5">
        <v>259.58</v>
      </c>
      <c r="E275" s="6">
        <v>2.7310225860166502</v>
      </c>
      <c r="F275" s="6">
        <v>11.251813054388601</v>
      </c>
      <c r="G275" s="6">
        <v>0.13655112930083199</v>
      </c>
      <c r="H275" s="7">
        <f>SUM(E275:G275)</f>
        <v>14.119386769706082</v>
      </c>
      <c r="I275" s="7">
        <f>D275*H275</f>
        <v>3665.1104176803046</v>
      </c>
    </row>
    <row r="276" spans="1:9" ht="36">
      <c r="A276" s="4" t="s">
        <v>157</v>
      </c>
      <c r="B276" s="4" t="s">
        <v>307</v>
      </c>
      <c r="C276" s="5" t="s">
        <v>101</v>
      </c>
      <c r="D276" s="5">
        <v>311.57</v>
      </c>
      <c r="E276" s="6">
        <v>2.7310225860166502</v>
      </c>
      <c r="F276" s="6">
        <v>11.251813054388601</v>
      </c>
      <c r="G276" s="6">
        <v>0.13655112930083199</v>
      </c>
      <c r="H276" s="7">
        <f>SUM(E276:G276)</f>
        <v>14.119386769706082</v>
      </c>
      <c r="I276" s="7">
        <f>D276*H276</f>
        <v>4399.1773358373239</v>
      </c>
    </row>
    <row r="277" spans="1:9" ht="48">
      <c r="A277" s="4" t="s">
        <v>157</v>
      </c>
      <c r="B277" s="4" t="s">
        <v>308</v>
      </c>
      <c r="C277" s="5" t="s">
        <v>101</v>
      </c>
      <c r="D277" s="5">
        <v>10</v>
      </c>
      <c r="E277" s="6">
        <v>2.7310225860166502</v>
      </c>
      <c r="F277" s="6">
        <v>29.0125632721168</v>
      </c>
      <c r="G277" s="6">
        <v>0.13655112930083199</v>
      </c>
      <c r="H277" s="7">
        <f>SUM(E277:G277)</f>
        <v>31.88013698743428</v>
      </c>
      <c r="I277" s="7">
        <f>D277*H277</f>
        <v>318.80136987434281</v>
      </c>
    </row>
    <row r="278" spans="1:9" ht="36">
      <c r="A278" s="4" t="s">
        <v>157</v>
      </c>
      <c r="B278" s="4" t="s">
        <v>309</v>
      </c>
      <c r="C278" s="5" t="s">
        <v>101</v>
      </c>
      <c r="D278" s="5">
        <v>30</v>
      </c>
      <c r="E278" s="6">
        <v>2.7310225860166502</v>
      </c>
      <c r="F278" s="6">
        <v>12.089326647433699</v>
      </c>
      <c r="G278" s="6">
        <v>0.13655112930083199</v>
      </c>
      <c r="H278" s="7">
        <f>SUM(E278:G278)</f>
        <v>14.956900362751181</v>
      </c>
      <c r="I278" s="7">
        <f>D278*H278</f>
        <v>448.70701088253543</v>
      </c>
    </row>
    <row r="279" spans="1:9" ht="36">
      <c r="A279" s="4" t="s">
        <v>157</v>
      </c>
      <c r="B279" s="4" t="s">
        <v>310</v>
      </c>
      <c r="C279" s="5" t="s">
        <v>101</v>
      </c>
      <c r="D279" s="5">
        <v>90</v>
      </c>
      <c r="E279" s="6">
        <v>2.7310225860166502</v>
      </c>
      <c r="F279" s="6">
        <v>6.1903178616377303</v>
      </c>
      <c r="G279" s="6">
        <v>0.13655112930083199</v>
      </c>
      <c r="H279" s="7">
        <f>SUM(E279:G279)</f>
        <v>9.0578915769552122</v>
      </c>
      <c r="I279" s="7">
        <f>D279*H279</f>
        <v>815.21024192596906</v>
      </c>
    </row>
    <row r="280" spans="1:9" ht="48">
      <c r="A280" s="4" t="s">
        <v>175</v>
      </c>
      <c r="B280" s="4" t="s">
        <v>176</v>
      </c>
      <c r="C280" s="5" t="s">
        <v>101</v>
      </c>
      <c r="D280" s="5">
        <v>100</v>
      </c>
      <c r="E280" s="6">
        <v>4.5517043100277403</v>
      </c>
      <c r="F280" s="6">
        <v>10.924090344066601</v>
      </c>
      <c r="G280" s="6">
        <v>0.22758521550138699</v>
      </c>
      <c r="H280" s="7">
        <f>SUM(E280:G280)</f>
        <v>15.703379869595727</v>
      </c>
      <c r="I280" s="7">
        <f>D280*H280</f>
        <v>1570.3379869595726</v>
      </c>
    </row>
    <row r="281" spans="1:9" ht="36">
      <c r="A281" s="4" t="s">
        <v>311</v>
      </c>
      <c r="B281" s="4" t="s">
        <v>312</v>
      </c>
      <c r="C281" s="5" t="s">
        <v>101</v>
      </c>
      <c r="D281" s="5">
        <v>168.47</v>
      </c>
      <c r="E281" s="6">
        <v>4.5517043100277403</v>
      </c>
      <c r="F281" s="6">
        <v>4.3696361376266397</v>
      </c>
      <c r="G281" s="6">
        <v>0.22758521550138699</v>
      </c>
      <c r="H281" s="7">
        <f>SUM(E281:G281)</f>
        <v>9.1489256631557669</v>
      </c>
      <c r="I281" s="7">
        <f>D281*H281</f>
        <v>1541.319506471852</v>
      </c>
    </row>
    <row r="282" spans="1:9" ht="39.6">
      <c r="A282" s="4" t="s">
        <v>311</v>
      </c>
      <c r="B282" s="4" t="s">
        <v>313</v>
      </c>
      <c r="C282" s="5" t="s">
        <v>101</v>
      </c>
      <c r="D282" s="5">
        <v>15.98</v>
      </c>
      <c r="E282" s="6">
        <v>4.5517043100277403</v>
      </c>
      <c r="F282" s="6">
        <v>4.3696361376266397</v>
      </c>
      <c r="G282" s="6">
        <v>0.22758521550138699</v>
      </c>
      <c r="H282" s="7">
        <f>SUM(E282:G282)</f>
        <v>9.1489256631557669</v>
      </c>
      <c r="I282" s="7">
        <f>D282*H282</f>
        <v>146.19983209722915</v>
      </c>
    </row>
    <row r="283" spans="1:9" ht="36">
      <c r="A283" s="4" t="s">
        <v>182</v>
      </c>
      <c r="B283" s="4" t="s">
        <v>314</v>
      </c>
      <c r="C283" s="5" t="s">
        <v>184</v>
      </c>
      <c r="D283" s="5">
        <v>16</v>
      </c>
      <c r="E283" s="6">
        <v>20.027498964122099</v>
      </c>
      <c r="F283" s="6">
        <v>17.751646809108198</v>
      </c>
      <c r="G283" s="6">
        <v>1.0013749482061001</v>
      </c>
      <c r="H283" s="7">
        <f>SUM(E283:G283)</f>
        <v>38.780520721436396</v>
      </c>
      <c r="I283" s="7">
        <f>D283*H283</f>
        <v>620.48833154298234</v>
      </c>
    </row>
    <row r="284" spans="1:9" ht="24">
      <c r="A284" s="4" t="s">
        <v>187</v>
      </c>
      <c r="B284" s="4" t="s">
        <v>188</v>
      </c>
      <c r="C284" s="5" t="s">
        <v>101</v>
      </c>
      <c r="D284" s="5">
        <v>625</v>
      </c>
      <c r="E284" s="6">
        <v>4.5517043100277403</v>
      </c>
      <c r="F284" s="6">
        <v>8.8303063614538306</v>
      </c>
      <c r="G284" s="6">
        <v>0.22758521550138699</v>
      </c>
      <c r="H284" s="7">
        <f>SUM(E284:G284)</f>
        <v>13.609595886982957</v>
      </c>
      <c r="I284" s="7">
        <f>D284*H284</f>
        <v>8505.9974293643481</v>
      </c>
    </row>
    <row r="285" spans="1:9" ht="36">
      <c r="A285" s="4" t="s">
        <v>177</v>
      </c>
      <c r="B285" s="4" t="s">
        <v>178</v>
      </c>
      <c r="C285" s="5" t="s">
        <v>98</v>
      </c>
      <c r="D285" s="5">
        <v>1</v>
      </c>
      <c r="E285" s="6">
        <v>77.378973270471704</v>
      </c>
      <c r="F285" s="6">
        <v>254.89544136155399</v>
      </c>
      <c r="G285" s="6">
        <v>3.8689486635235801</v>
      </c>
      <c r="H285" s="7">
        <f>SUM(E285:G285)</f>
        <v>336.14336329554925</v>
      </c>
      <c r="I285" s="7">
        <f>D285*H285</f>
        <v>336.14336329554925</v>
      </c>
    </row>
    <row r="286" spans="1:9" ht="36">
      <c r="A286" s="4" t="s">
        <v>177</v>
      </c>
      <c r="B286" s="4" t="s">
        <v>179</v>
      </c>
      <c r="C286" s="5" t="s">
        <v>98</v>
      </c>
      <c r="D286" s="5">
        <v>10</v>
      </c>
      <c r="E286" s="6">
        <v>77.378973270471704</v>
      </c>
      <c r="F286" s="6">
        <v>254.89544136155399</v>
      </c>
      <c r="G286" s="6">
        <v>3.8689486635235801</v>
      </c>
      <c r="H286" s="7">
        <f>SUM(E286:G286)</f>
        <v>336.14336329554925</v>
      </c>
      <c r="I286" s="7">
        <f>D286*H286</f>
        <v>3361.4336329554926</v>
      </c>
    </row>
    <row r="287" spans="1:9" ht="24">
      <c r="A287" s="4" t="s">
        <v>189</v>
      </c>
      <c r="B287" s="4" t="s">
        <v>190</v>
      </c>
      <c r="C287" s="5" t="s">
        <v>43</v>
      </c>
      <c r="D287" s="5">
        <v>1</v>
      </c>
      <c r="E287" s="6">
        <v>5462.0451720332903</v>
      </c>
      <c r="F287" s="6">
        <v>3641.3634480221999</v>
      </c>
      <c r="G287" s="6">
        <v>273.10225860166503</v>
      </c>
      <c r="H287" s="7">
        <f>SUM(E287:G287)</f>
        <v>9376.5108786571545</v>
      </c>
      <c r="I287" s="7">
        <f>D287*H287</f>
        <v>9376.5108786571545</v>
      </c>
    </row>
    <row r="288" spans="1:9">
      <c r="A288" s="4" t="s">
        <v>315</v>
      </c>
      <c r="B288" s="4"/>
      <c r="C288" s="5"/>
      <c r="D288" s="5"/>
      <c r="E288" s="6"/>
      <c r="F288" s="6"/>
      <c r="G288" s="6"/>
      <c r="H288" s="7"/>
      <c r="I288" s="7"/>
    </row>
    <row r="289" spans="1:9" ht="24">
      <c r="A289" s="4" t="s">
        <v>9</v>
      </c>
      <c r="B289" s="4" t="s">
        <v>316</v>
      </c>
      <c r="C289" s="5" t="s">
        <v>98</v>
      </c>
      <c r="D289" s="5">
        <v>1</v>
      </c>
      <c r="E289" s="6">
        <v>163.86135516099901</v>
      </c>
      <c r="F289" s="6">
        <v>1370.9733381803601</v>
      </c>
      <c r="G289" s="6">
        <v>8.1930677580499403</v>
      </c>
      <c r="H289" s="7">
        <f>SUM(E289:G289)</f>
        <v>1543.027761099409</v>
      </c>
      <c r="I289" s="7">
        <f>D289*H289</f>
        <v>1543.027761099409</v>
      </c>
    </row>
    <row r="290" spans="1:9" ht="24">
      <c r="A290" s="4" t="s">
        <v>9</v>
      </c>
      <c r="B290" s="4" t="s">
        <v>316</v>
      </c>
      <c r="C290" s="5" t="s">
        <v>98</v>
      </c>
      <c r="D290" s="5">
        <v>1</v>
      </c>
      <c r="E290" s="6">
        <v>163.86135516099901</v>
      </c>
      <c r="F290" s="6">
        <v>1849.81263159528</v>
      </c>
      <c r="G290" s="6">
        <v>8.1930677580499403</v>
      </c>
      <c r="H290" s="7">
        <f>SUM(E290:G290)</f>
        <v>2021.8670545143289</v>
      </c>
      <c r="I290" s="7">
        <f>D290*H290</f>
        <v>2021.8670545143289</v>
      </c>
    </row>
    <row r="291" spans="1:9" ht="24">
      <c r="A291" s="4" t="s">
        <v>192</v>
      </c>
      <c r="B291" s="4" t="s">
        <v>40</v>
      </c>
      <c r="C291" s="5" t="s">
        <v>98</v>
      </c>
      <c r="D291" s="5">
        <v>1</v>
      </c>
      <c r="E291" s="6">
        <v>163.86135516099901</v>
      </c>
      <c r="F291" s="6">
        <v>1784.2680895308799</v>
      </c>
      <c r="G291" s="6">
        <v>8.1930677580499403</v>
      </c>
      <c r="H291" s="7">
        <f>SUM(E291:G291)</f>
        <v>1956.3225124499288</v>
      </c>
      <c r="I291" s="7">
        <f>D291*H291</f>
        <v>1956.3225124499288</v>
      </c>
    </row>
    <row r="292" spans="1:9" ht="24">
      <c r="A292" s="4" t="s">
        <v>192</v>
      </c>
      <c r="B292" s="4" t="s">
        <v>317</v>
      </c>
      <c r="C292" s="5" t="s">
        <v>98</v>
      </c>
      <c r="D292" s="5">
        <v>1</v>
      </c>
      <c r="E292" s="6">
        <v>163.86135516099901</v>
      </c>
      <c r="F292" s="6">
        <v>5524.8586915116803</v>
      </c>
      <c r="G292" s="6">
        <v>8.1930677580499403</v>
      </c>
      <c r="H292" s="7">
        <f>SUM(E292:G292)</f>
        <v>5696.9131144307294</v>
      </c>
      <c r="I292" s="7">
        <f>D292*H292</f>
        <v>5696.9131144307294</v>
      </c>
    </row>
    <row r="293" spans="1:9" ht="24">
      <c r="A293" s="4" t="s">
        <v>192</v>
      </c>
      <c r="B293" s="4" t="s">
        <v>197</v>
      </c>
      <c r="C293" s="5" t="s">
        <v>98</v>
      </c>
      <c r="D293" s="5">
        <v>1</v>
      </c>
      <c r="E293" s="6">
        <v>163.86135516099901</v>
      </c>
      <c r="F293" s="6">
        <v>1784.2680895308799</v>
      </c>
      <c r="G293" s="6">
        <v>8.1930677580499403</v>
      </c>
      <c r="H293" s="7">
        <f>SUM(E293:G293)</f>
        <v>1956.3225124499288</v>
      </c>
      <c r="I293" s="7">
        <f>D293*H293</f>
        <v>1956.3225124499288</v>
      </c>
    </row>
    <row r="294" spans="1:9" ht="24">
      <c r="A294" s="4" t="s">
        <v>215</v>
      </c>
      <c r="B294" s="4" t="s">
        <v>216</v>
      </c>
      <c r="C294" s="5" t="s">
        <v>43</v>
      </c>
      <c r="D294" s="5">
        <v>1</v>
      </c>
      <c r="E294" s="6">
        <v>2731.0225860166502</v>
      </c>
      <c r="F294" s="6">
        <v>910.34086200554896</v>
      </c>
      <c r="G294" s="6">
        <v>136.551129300832</v>
      </c>
      <c r="H294" s="7">
        <f>SUM(E294:G294)</f>
        <v>3777.9145773230312</v>
      </c>
      <c r="I294" s="7">
        <f>D294*H294</f>
        <v>3777.9145773230312</v>
      </c>
    </row>
    <row r="295" spans="1:9" ht="36">
      <c r="A295" s="4" t="s">
        <v>67</v>
      </c>
      <c r="B295" s="4" t="s">
        <v>229</v>
      </c>
      <c r="C295" s="5" t="s">
        <v>60</v>
      </c>
      <c r="D295" s="5">
        <v>19</v>
      </c>
      <c r="E295" s="6">
        <v>27.310225860166501</v>
      </c>
      <c r="F295" s="6">
        <v>116.52363033671</v>
      </c>
      <c r="G295" s="6">
        <v>1.36551129300832</v>
      </c>
      <c r="H295" s="7">
        <f>SUM(E295:G295)</f>
        <v>145.19936748988482</v>
      </c>
      <c r="I295" s="7">
        <f>D295*H295</f>
        <v>2758.7879823078115</v>
      </c>
    </row>
    <row r="296" spans="1:9" ht="24">
      <c r="A296" s="4" t="s">
        <v>318</v>
      </c>
      <c r="B296" s="4" t="s">
        <v>319</v>
      </c>
      <c r="C296" s="5" t="s">
        <v>60</v>
      </c>
      <c r="D296" s="5">
        <v>18</v>
      </c>
      <c r="E296" s="6">
        <v>27.310225860166501</v>
      </c>
      <c r="F296" s="6">
        <v>113.792607750694</v>
      </c>
      <c r="G296" s="6">
        <v>1.36551129300832</v>
      </c>
      <c r="H296" s="7">
        <f>SUM(E296:G296)</f>
        <v>142.46834490386883</v>
      </c>
      <c r="I296" s="7">
        <f>D296*H296</f>
        <v>2564.430208269639</v>
      </c>
    </row>
    <row r="297" spans="1:9" ht="24">
      <c r="A297" s="4" t="s">
        <v>68</v>
      </c>
      <c r="B297" s="4" t="s">
        <v>320</v>
      </c>
      <c r="C297" s="5" t="s">
        <v>60</v>
      </c>
      <c r="D297" s="5">
        <v>4</v>
      </c>
      <c r="E297" s="6">
        <v>27.310225860166501</v>
      </c>
      <c r="F297" s="6">
        <v>25.489544136155398</v>
      </c>
      <c r="G297" s="6">
        <v>1.36551129300832</v>
      </c>
      <c r="H297" s="7">
        <f>SUM(E297:G297)</f>
        <v>54.165281289330217</v>
      </c>
      <c r="I297" s="7">
        <f>D297*H297</f>
        <v>216.66112515732087</v>
      </c>
    </row>
    <row r="298" spans="1:9" ht="24">
      <c r="A298" s="4" t="s">
        <v>219</v>
      </c>
      <c r="B298" s="4" t="s">
        <v>220</v>
      </c>
      <c r="C298" s="5" t="s">
        <v>60</v>
      </c>
      <c r="D298" s="5">
        <v>8</v>
      </c>
      <c r="E298" s="6">
        <v>27.310225860166501</v>
      </c>
      <c r="F298" s="6">
        <v>29.130907584177599</v>
      </c>
      <c r="G298" s="6">
        <v>1.36551129300832</v>
      </c>
      <c r="H298" s="7">
        <f>SUM(E298:G298)</f>
        <v>57.806644737352421</v>
      </c>
      <c r="I298" s="7">
        <f>D298*H298</f>
        <v>462.45315789881937</v>
      </c>
    </row>
    <row r="299" spans="1:9" ht="24">
      <c r="A299" s="4" t="s">
        <v>221</v>
      </c>
      <c r="B299" s="4" t="s">
        <v>220</v>
      </c>
      <c r="C299" s="5" t="s">
        <v>60</v>
      </c>
      <c r="D299" s="5">
        <v>20</v>
      </c>
      <c r="E299" s="6">
        <v>27.310225860166501</v>
      </c>
      <c r="F299" s="6">
        <v>32.772271032199797</v>
      </c>
      <c r="G299" s="6">
        <v>1.36551129300832</v>
      </c>
      <c r="H299" s="7">
        <f>SUM(E299:G299)</f>
        <v>61.448008185374611</v>
      </c>
      <c r="I299" s="7">
        <f>D299*H299</f>
        <v>1228.9601637074923</v>
      </c>
    </row>
    <row r="300" spans="1:9" ht="36">
      <c r="A300" s="4" t="s">
        <v>321</v>
      </c>
      <c r="B300" s="4" t="s">
        <v>322</v>
      </c>
      <c r="C300" s="5" t="s">
        <v>75</v>
      </c>
      <c r="D300" s="5">
        <v>69</v>
      </c>
      <c r="E300" s="6">
        <v>4.5517043100277403</v>
      </c>
      <c r="F300" s="6">
        <v>1.36551129300832</v>
      </c>
      <c r="G300" s="6">
        <v>0.22758521550138699</v>
      </c>
      <c r="H300" s="7">
        <f>SUM(E300:G300)</f>
        <v>6.1448008185374476</v>
      </c>
      <c r="I300" s="7">
        <f>D300*H300</f>
        <v>423.99125647908386</v>
      </c>
    </row>
    <row r="301" spans="1:9" ht="60">
      <c r="A301" s="4" t="s">
        <v>73</v>
      </c>
      <c r="B301" s="4" t="s">
        <v>232</v>
      </c>
      <c r="C301" s="5" t="s">
        <v>75</v>
      </c>
      <c r="D301" s="5">
        <v>49</v>
      </c>
      <c r="E301" s="6">
        <v>4.5517043100277403</v>
      </c>
      <c r="F301" s="6">
        <v>9.1034086200554896</v>
      </c>
      <c r="G301" s="6">
        <v>0.22758521550138699</v>
      </c>
      <c r="H301" s="7">
        <f>SUM(E301:G301)</f>
        <v>13.882698145584618</v>
      </c>
      <c r="I301" s="7">
        <f>D301*H301</f>
        <v>680.25220913364626</v>
      </c>
    </row>
    <row r="302" spans="1:9" ht="60">
      <c r="A302" s="4" t="s">
        <v>73</v>
      </c>
      <c r="B302" s="4" t="s">
        <v>323</v>
      </c>
      <c r="C302" s="5" t="s">
        <v>75</v>
      </c>
      <c r="D302" s="5">
        <v>7</v>
      </c>
      <c r="E302" s="6">
        <v>4.5517043100277403</v>
      </c>
      <c r="F302" s="6">
        <v>10.924090344066601</v>
      </c>
      <c r="G302" s="6">
        <v>0.22758521550138699</v>
      </c>
      <c r="H302" s="7">
        <f>SUM(E302:G302)</f>
        <v>15.703379869595727</v>
      </c>
      <c r="I302" s="7">
        <f>D302*H302</f>
        <v>109.92365908717009</v>
      </c>
    </row>
    <row r="303" spans="1:9" ht="60">
      <c r="A303" s="4" t="s">
        <v>73</v>
      </c>
      <c r="B303" s="4" t="s">
        <v>324</v>
      </c>
      <c r="C303" s="5" t="s">
        <v>75</v>
      </c>
      <c r="D303" s="5">
        <v>3</v>
      </c>
      <c r="E303" s="6">
        <v>4.5517043100277403</v>
      </c>
      <c r="F303" s="6">
        <v>40.965338790249703</v>
      </c>
      <c r="G303" s="6">
        <v>0.22758521550138699</v>
      </c>
      <c r="H303" s="7">
        <f>SUM(E303:G303)</f>
        <v>45.744628315778826</v>
      </c>
      <c r="I303" s="7">
        <f>D303*H303</f>
        <v>137.23388494733649</v>
      </c>
    </row>
    <row r="304" spans="1:9" ht="48">
      <c r="A304" s="4" t="s">
        <v>78</v>
      </c>
      <c r="B304" s="4" t="s">
        <v>236</v>
      </c>
      <c r="C304" s="5" t="s">
        <v>75</v>
      </c>
      <c r="D304" s="5">
        <v>6</v>
      </c>
      <c r="E304" s="6">
        <v>4.5517043100277403</v>
      </c>
      <c r="F304" s="6">
        <v>6.3723860340388399</v>
      </c>
      <c r="G304" s="6">
        <v>0.22758521550138699</v>
      </c>
      <c r="H304" s="7">
        <f>SUM(E304:G304)</f>
        <v>11.151675559567968</v>
      </c>
      <c r="I304" s="7">
        <f>D304*H304</f>
        <v>66.910053357407804</v>
      </c>
    </row>
    <row r="305" spans="1:9" ht="48">
      <c r="A305" s="4" t="s">
        <v>80</v>
      </c>
      <c r="B305" s="4" t="s">
        <v>237</v>
      </c>
      <c r="C305" s="5" t="s">
        <v>75</v>
      </c>
      <c r="D305" s="5">
        <v>4</v>
      </c>
      <c r="E305" s="6">
        <v>4.5517043100277403</v>
      </c>
      <c r="F305" s="6">
        <v>8.1930677580499403</v>
      </c>
      <c r="G305" s="6">
        <v>0.22758521550138699</v>
      </c>
      <c r="H305" s="7">
        <f>SUM(E305:G305)</f>
        <v>12.972357283579067</v>
      </c>
      <c r="I305" s="7">
        <f>D305*H305</f>
        <v>51.889429134316266</v>
      </c>
    </row>
    <row r="306" spans="1:9" ht="48">
      <c r="A306" s="4" t="s">
        <v>238</v>
      </c>
      <c r="B306" s="4" t="s">
        <v>239</v>
      </c>
      <c r="C306" s="5" t="s">
        <v>75</v>
      </c>
      <c r="D306" s="5">
        <v>6</v>
      </c>
      <c r="E306" s="6">
        <v>4.5517043100277403</v>
      </c>
      <c r="F306" s="6">
        <v>10.924090344066601</v>
      </c>
      <c r="G306" s="6">
        <v>0.22758521550138699</v>
      </c>
      <c r="H306" s="7">
        <f>SUM(E306:G306)</f>
        <v>15.703379869595727</v>
      </c>
      <c r="I306" s="7">
        <f>D306*H306</f>
        <v>94.220279217574358</v>
      </c>
    </row>
    <row r="307" spans="1:9" ht="60">
      <c r="A307" s="4" t="s">
        <v>240</v>
      </c>
      <c r="B307" s="4" t="s">
        <v>241</v>
      </c>
      <c r="C307" s="5" t="s">
        <v>75</v>
      </c>
      <c r="D307" s="5">
        <v>4</v>
      </c>
      <c r="E307" s="6">
        <v>4.5517043100277403</v>
      </c>
      <c r="F307" s="6">
        <v>15.475794654094299</v>
      </c>
      <c r="G307" s="6">
        <v>0.22758521550138699</v>
      </c>
      <c r="H307" s="7">
        <f>SUM(E307:G307)</f>
        <v>20.255084179623427</v>
      </c>
      <c r="I307" s="7">
        <f>D307*H307</f>
        <v>81.020336718493709</v>
      </c>
    </row>
    <row r="308" spans="1:9">
      <c r="A308" s="4" t="s">
        <v>249</v>
      </c>
      <c r="B308" s="4" t="s">
        <v>85</v>
      </c>
      <c r="C308" s="5" t="s">
        <v>75</v>
      </c>
      <c r="D308" s="5">
        <v>449</v>
      </c>
      <c r="E308" s="6">
        <v>4.5517043100277403</v>
      </c>
      <c r="F308" s="6">
        <v>1.36551129300832</v>
      </c>
      <c r="G308" s="6">
        <v>0.22758521550138699</v>
      </c>
      <c r="H308" s="7">
        <f>SUM(E308:G308)</f>
        <v>6.1448008185374476</v>
      </c>
      <c r="I308" s="7">
        <f>D308*H308</f>
        <v>2759.0155675233141</v>
      </c>
    </row>
    <row r="309" spans="1:9" ht="24">
      <c r="A309" s="4" t="s">
        <v>86</v>
      </c>
      <c r="B309" s="4" t="s">
        <v>250</v>
      </c>
      <c r="C309" s="5" t="s">
        <v>60</v>
      </c>
      <c r="D309" s="5">
        <v>15</v>
      </c>
      <c r="E309" s="6">
        <v>27.310225860166501</v>
      </c>
      <c r="F309" s="6">
        <v>77.378973270471704</v>
      </c>
      <c r="G309" s="6">
        <v>1.36551129300832</v>
      </c>
      <c r="H309" s="7">
        <f>SUM(E309:G309)</f>
        <v>106.05471042364653</v>
      </c>
      <c r="I309" s="7">
        <f>D309*H309</f>
        <v>1590.8206563546978</v>
      </c>
    </row>
    <row r="310" spans="1:9" ht="36">
      <c r="A310" s="4" t="s">
        <v>88</v>
      </c>
      <c r="B310" s="4" t="s">
        <v>253</v>
      </c>
      <c r="C310" s="5" t="s">
        <v>60</v>
      </c>
      <c r="D310" s="5">
        <v>2</v>
      </c>
      <c r="E310" s="6">
        <v>27.310225860166501</v>
      </c>
      <c r="F310" s="6">
        <v>77.378973270471704</v>
      </c>
      <c r="G310" s="6">
        <v>1.36551129300832</v>
      </c>
      <c r="H310" s="7">
        <f>SUM(E310:G310)</f>
        <v>106.05471042364653</v>
      </c>
      <c r="I310" s="7">
        <f>D310*H310</f>
        <v>212.10942084729305</v>
      </c>
    </row>
    <row r="311" spans="1:9" ht="36">
      <c r="A311" s="4" t="s">
        <v>90</v>
      </c>
      <c r="B311" s="4" t="s">
        <v>325</v>
      </c>
      <c r="C311" s="5" t="s">
        <v>60</v>
      </c>
      <c r="D311" s="5">
        <v>3</v>
      </c>
      <c r="E311" s="6">
        <v>27.310225860166501</v>
      </c>
      <c r="F311" s="6">
        <v>77.378973270471704</v>
      </c>
      <c r="G311" s="6">
        <v>1.36551129300832</v>
      </c>
      <c r="H311" s="7">
        <f>SUM(E311:G311)</f>
        <v>106.05471042364653</v>
      </c>
      <c r="I311" s="7">
        <f>D311*H311</f>
        <v>318.16413127093961</v>
      </c>
    </row>
    <row r="312" spans="1:9" ht="36">
      <c r="A312" s="4" t="s">
        <v>91</v>
      </c>
      <c r="B312" s="4" t="s">
        <v>253</v>
      </c>
      <c r="C312" s="5" t="s">
        <v>60</v>
      </c>
      <c r="D312" s="5">
        <v>9</v>
      </c>
      <c r="E312" s="6">
        <v>27.310225860166501</v>
      </c>
      <c r="F312" s="6">
        <v>77.378973270471704</v>
      </c>
      <c r="G312" s="6">
        <v>1.36551129300832</v>
      </c>
      <c r="H312" s="7">
        <f>SUM(E312:G312)</f>
        <v>106.05471042364653</v>
      </c>
      <c r="I312" s="7">
        <f>D312*H312</f>
        <v>954.4923938128187</v>
      </c>
    </row>
    <row r="313" spans="1:9" ht="36">
      <c r="A313" s="4" t="s">
        <v>92</v>
      </c>
      <c r="B313" s="4" t="s">
        <v>253</v>
      </c>
      <c r="C313" s="5" t="s">
        <v>60</v>
      </c>
      <c r="D313" s="5">
        <v>2</v>
      </c>
      <c r="E313" s="6">
        <v>27.310225860166501</v>
      </c>
      <c r="F313" s="6">
        <v>77.378973270471704</v>
      </c>
      <c r="G313" s="6">
        <v>1.36551129300832</v>
      </c>
      <c r="H313" s="7">
        <f>SUM(E313:G313)</f>
        <v>106.05471042364653</v>
      </c>
      <c r="I313" s="7">
        <f>D313*H313</f>
        <v>212.10942084729305</v>
      </c>
    </row>
    <row r="314" spans="1:9" ht="36">
      <c r="A314" s="4" t="s">
        <v>114</v>
      </c>
      <c r="B314" s="4" t="s">
        <v>326</v>
      </c>
      <c r="C314" s="5" t="s">
        <v>101</v>
      </c>
      <c r="D314" s="5">
        <v>5.05</v>
      </c>
      <c r="E314" s="6">
        <v>31.861930170194199</v>
      </c>
      <c r="F314" s="6">
        <v>62.813519478382901</v>
      </c>
      <c r="G314" s="6">
        <v>1.59309650850971</v>
      </c>
      <c r="H314" s="7">
        <f>SUM(E314:G314)</f>
        <v>96.268546157086803</v>
      </c>
      <c r="I314" s="7">
        <f>D314*H314</f>
        <v>486.15615809328835</v>
      </c>
    </row>
    <row r="315" spans="1:9" ht="36">
      <c r="A315" s="4" t="s">
        <v>114</v>
      </c>
      <c r="B315" s="4" t="s">
        <v>327</v>
      </c>
      <c r="C315" s="5" t="s">
        <v>101</v>
      </c>
      <c r="D315" s="5">
        <v>20</v>
      </c>
      <c r="E315" s="6">
        <v>31.861930170194199</v>
      </c>
      <c r="F315" s="6">
        <v>40.054997928244198</v>
      </c>
      <c r="G315" s="6">
        <v>1.59309650850971</v>
      </c>
      <c r="H315" s="7">
        <f>SUM(E315:G315)</f>
        <v>73.510024606948122</v>
      </c>
      <c r="I315" s="7">
        <f>D315*H315</f>
        <v>1470.2004921389625</v>
      </c>
    </row>
    <row r="316" spans="1:9" ht="36">
      <c r="A316" s="4" t="s">
        <v>114</v>
      </c>
      <c r="B316" s="4" t="s">
        <v>328</v>
      </c>
      <c r="C316" s="5" t="s">
        <v>101</v>
      </c>
      <c r="D316" s="5">
        <v>3.32</v>
      </c>
      <c r="E316" s="6">
        <v>16.386135516099898</v>
      </c>
      <c r="F316" s="6">
        <v>32.772271032199797</v>
      </c>
      <c r="G316" s="6">
        <v>0.819306775804994</v>
      </c>
      <c r="H316" s="7">
        <f>SUM(E316:G316)</f>
        <v>49.977713324104691</v>
      </c>
      <c r="I316" s="7">
        <f>D316*H316</f>
        <v>165.92600823602757</v>
      </c>
    </row>
    <row r="317" spans="1:9" ht="36">
      <c r="A317" s="4" t="s">
        <v>114</v>
      </c>
      <c r="B317" s="4" t="s">
        <v>329</v>
      </c>
      <c r="C317" s="5" t="s">
        <v>101</v>
      </c>
      <c r="D317" s="5">
        <v>18.66</v>
      </c>
      <c r="E317" s="6">
        <v>16.386135516099898</v>
      </c>
      <c r="F317" s="6">
        <v>25.489544136155398</v>
      </c>
      <c r="G317" s="6">
        <v>0.819306775804994</v>
      </c>
      <c r="H317" s="7">
        <f>SUM(E317:G317)</f>
        <v>42.694986428060297</v>
      </c>
      <c r="I317" s="7">
        <f>D317*H317</f>
        <v>796.6884467476051</v>
      </c>
    </row>
    <row r="318" spans="1:9" ht="36">
      <c r="A318" s="4" t="s">
        <v>114</v>
      </c>
      <c r="B318" s="4" t="s">
        <v>330</v>
      </c>
      <c r="C318" s="5" t="s">
        <v>101</v>
      </c>
      <c r="D318" s="5">
        <v>71.75</v>
      </c>
      <c r="E318" s="6">
        <v>16.386135516099898</v>
      </c>
      <c r="F318" s="6">
        <v>20.027498964122099</v>
      </c>
      <c r="G318" s="6">
        <v>0.819306775804994</v>
      </c>
      <c r="H318" s="7">
        <f>SUM(E318:G318)</f>
        <v>37.232941256026997</v>
      </c>
      <c r="I318" s="7">
        <f>D318*H318</f>
        <v>2671.4635351199372</v>
      </c>
    </row>
    <row r="319" spans="1:9" ht="36">
      <c r="A319" s="4" t="s">
        <v>114</v>
      </c>
      <c r="B319" s="4" t="s">
        <v>331</v>
      </c>
      <c r="C319" s="5" t="s">
        <v>101</v>
      </c>
      <c r="D319" s="5">
        <v>651</v>
      </c>
      <c r="E319" s="6">
        <v>16.386135516099898</v>
      </c>
      <c r="F319" s="6">
        <v>13.655112930083201</v>
      </c>
      <c r="G319" s="6">
        <v>0.819306775804994</v>
      </c>
      <c r="H319" s="7">
        <f>SUM(E319:G319)</f>
        <v>30.86055522198809</v>
      </c>
      <c r="I319" s="7">
        <f>D319*H319</f>
        <v>20090.221449514247</v>
      </c>
    </row>
    <row r="320" spans="1:9" ht="36">
      <c r="A320" s="4" t="s">
        <v>114</v>
      </c>
      <c r="B320" s="4" t="s">
        <v>332</v>
      </c>
      <c r="C320" s="5" t="s">
        <v>101</v>
      </c>
      <c r="D320" s="5">
        <v>158.07</v>
      </c>
      <c r="E320" s="6">
        <v>16.386135516099898</v>
      </c>
      <c r="F320" s="6">
        <v>10.924090344066601</v>
      </c>
      <c r="G320" s="6">
        <v>0.819306775804994</v>
      </c>
      <c r="H320" s="7">
        <f>SUM(E320:G320)</f>
        <v>28.12953263597149</v>
      </c>
      <c r="I320" s="7">
        <f>D320*H320</f>
        <v>4446.4352237680132</v>
      </c>
    </row>
    <row r="321" spans="1:9" ht="36">
      <c r="A321" s="4" t="s">
        <v>170</v>
      </c>
      <c r="B321" s="4" t="s">
        <v>333</v>
      </c>
      <c r="C321" s="5" t="s">
        <v>101</v>
      </c>
      <c r="D321" s="5">
        <v>173.62</v>
      </c>
      <c r="E321" s="6">
        <v>2.7310225860166502</v>
      </c>
      <c r="F321" s="6">
        <v>5.2162531392918003</v>
      </c>
      <c r="G321" s="6">
        <v>0.13655112930083199</v>
      </c>
      <c r="H321" s="7">
        <f>SUM(E321:G321)</f>
        <v>8.0838268546092831</v>
      </c>
      <c r="I321" s="7">
        <f>D321*H321</f>
        <v>1403.5140184972638</v>
      </c>
    </row>
    <row r="322" spans="1:9" ht="36">
      <c r="A322" s="4" t="s">
        <v>170</v>
      </c>
      <c r="B322" s="4" t="s">
        <v>334</v>
      </c>
      <c r="C322" s="5" t="s">
        <v>101</v>
      </c>
      <c r="D322" s="5">
        <v>132.33000000000001</v>
      </c>
      <c r="E322" s="6">
        <v>2.7310225860166502</v>
      </c>
      <c r="F322" s="6">
        <v>4.2239815997057502</v>
      </c>
      <c r="G322" s="6">
        <v>0.13655112930083199</v>
      </c>
      <c r="H322" s="7">
        <f>SUM(E322:G322)</f>
        <v>7.091555315023232</v>
      </c>
      <c r="I322" s="7">
        <f>D322*H322</f>
        <v>938.42551483702437</v>
      </c>
    </row>
    <row r="323" spans="1:9" ht="36">
      <c r="A323" s="4" t="s">
        <v>170</v>
      </c>
      <c r="B323" s="4" t="s">
        <v>335</v>
      </c>
      <c r="C323" s="5" t="s">
        <v>101</v>
      </c>
      <c r="D323" s="5">
        <v>1080.3</v>
      </c>
      <c r="E323" s="6">
        <v>2.7310225860166502</v>
      </c>
      <c r="F323" s="6">
        <v>2.84026348945731</v>
      </c>
      <c r="G323" s="6">
        <v>0.13655112930083199</v>
      </c>
      <c r="H323" s="7">
        <f>SUM(E323:G323)</f>
        <v>5.7078372047747923</v>
      </c>
      <c r="I323" s="7">
        <f>D323*H323</f>
        <v>6166.176532318208</v>
      </c>
    </row>
    <row r="324" spans="1:9" ht="36">
      <c r="A324" s="4" t="s">
        <v>170</v>
      </c>
      <c r="B324" s="4" t="s">
        <v>336</v>
      </c>
      <c r="C324" s="5" t="s">
        <v>101</v>
      </c>
      <c r="D324" s="5">
        <v>507.7</v>
      </c>
      <c r="E324" s="6">
        <v>2.7310225860166502</v>
      </c>
      <c r="F324" s="6">
        <v>1.8206817240111</v>
      </c>
      <c r="G324" s="6">
        <v>0.13655112930083199</v>
      </c>
      <c r="H324" s="7">
        <f>SUM(E324:G324)</f>
        <v>4.6882554393285822</v>
      </c>
      <c r="I324" s="7">
        <f>D324*H324</f>
        <v>2380.2272865471214</v>
      </c>
    </row>
    <row r="325" spans="1:9" ht="36">
      <c r="A325" s="4" t="s">
        <v>170</v>
      </c>
      <c r="B325" s="4" t="s">
        <v>337</v>
      </c>
      <c r="C325" s="5" t="s">
        <v>101</v>
      </c>
      <c r="D325" s="5">
        <v>419.88</v>
      </c>
      <c r="E325" s="6">
        <v>2.7310225860166502</v>
      </c>
      <c r="F325" s="6">
        <v>1.8206817240111</v>
      </c>
      <c r="G325" s="6">
        <v>0.13655112930083199</v>
      </c>
      <c r="H325" s="7">
        <f>SUM(E325:G325)</f>
        <v>4.6882554393285822</v>
      </c>
      <c r="I325" s="7">
        <f>D325*H325</f>
        <v>1968.5046938652852</v>
      </c>
    </row>
    <row r="326" spans="1:9" ht="36">
      <c r="A326" s="4" t="s">
        <v>124</v>
      </c>
      <c r="B326" s="4" t="s">
        <v>296</v>
      </c>
      <c r="C326" s="5" t="s">
        <v>101</v>
      </c>
      <c r="D326" s="5">
        <v>8.2799999999999994</v>
      </c>
      <c r="E326" s="6">
        <v>31.861930170194199</v>
      </c>
      <c r="F326" s="6">
        <v>226.064946261838</v>
      </c>
      <c r="G326" s="6">
        <v>1.59309650850971</v>
      </c>
      <c r="H326" s="7">
        <f>SUM(E326:G326)</f>
        <v>259.51997294054189</v>
      </c>
      <c r="I326" s="7">
        <f>D326*H326</f>
        <v>2148.8253759476866</v>
      </c>
    </row>
    <row r="327" spans="1:9" ht="36">
      <c r="A327" s="4" t="s">
        <v>124</v>
      </c>
      <c r="B327" s="4" t="s">
        <v>300</v>
      </c>
      <c r="C327" s="5" t="s">
        <v>101</v>
      </c>
      <c r="D327" s="5">
        <v>32.01</v>
      </c>
      <c r="E327" s="6">
        <v>16.386135516099898</v>
      </c>
      <c r="F327" s="6">
        <v>68.566873726257896</v>
      </c>
      <c r="G327" s="6">
        <v>0.819306775804994</v>
      </c>
      <c r="H327" s="7">
        <f>SUM(E327:G327)</f>
        <v>85.772316018162783</v>
      </c>
      <c r="I327" s="7">
        <f>D327*H327</f>
        <v>2745.5718357413907</v>
      </c>
    </row>
    <row r="328" spans="1:9" ht="36">
      <c r="A328" s="4" t="s">
        <v>124</v>
      </c>
      <c r="B328" s="4" t="s">
        <v>338</v>
      </c>
      <c r="C328" s="5" t="s">
        <v>101</v>
      </c>
      <c r="D328" s="5">
        <v>27.83</v>
      </c>
      <c r="E328" s="6">
        <v>2.7310225860166502</v>
      </c>
      <c r="F328" s="6">
        <v>12.289601637074901</v>
      </c>
      <c r="G328" s="6">
        <v>0.13655112930083199</v>
      </c>
      <c r="H328" s="7">
        <f>SUM(E328:G328)</f>
        <v>15.157175352392382</v>
      </c>
      <c r="I328" s="7">
        <f>D328*H328</f>
        <v>421.82419005707999</v>
      </c>
    </row>
    <row r="329" spans="1:9" ht="36">
      <c r="A329" s="4" t="s">
        <v>124</v>
      </c>
      <c r="B329" s="4" t="s">
        <v>339</v>
      </c>
      <c r="C329" s="5" t="s">
        <v>101</v>
      </c>
      <c r="D329" s="5">
        <v>9.41</v>
      </c>
      <c r="E329" s="6">
        <v>2.7310225860166502</v>
      </c>
      <c r="F329" s="6">
        <v>28.730357604895101</v>
      </c>
      <c r="G329" s="6">
        <v>0.13655112930083199</v>
      </c>
      <c r="H329" s="7">
        <f>SUM(E329:G329)</f>
        <v>31.597931320212581</v>
      </c>
      <c r="I329" s="7">
        <f>D329*H329</f>
        <v>297.33653372320038</v>
      </c>
    </row>
    <row r="330" spans="1:9" ht="36">
      <c r="A330" s="4" t="s">
        <v>124</v>
      </c>
      <c r="B330" s="4" t="s">
        <v>340</v>
      </c>
      <c r="C330" s="5" t="s">
        <v>101</v>
      </c>
      <c r="D330" s="5">
        <v>32.130000000000003</v>
      </c>
      <c r="E330" s="6">
        <v>2.7310225860166502</v>
      </c>
      <c r="F330" s="6">
        <v>8.3387222959708307</v>
      </c>
      <c r="G330" s="6">
        <v>0.13655112930083199</v>
      </c>
      <c r="H330" s="7">
        <f>SUM(E330:G330)</f>
        <v>11.206296011288313</v>
      </c>
      <c r="I330" s="7">
        <f>D330*H330</f>
        <v>360.05829084269351</v>
      </c>
    </row>
    <row r="331" spans="1:9" ht="36">
      <c r="A331" s="4" t="s">
        <v>124</v>
      </c>
      <c r="B331" s="4" t="s">
        <v>341</v>
      </c>
      <c r="C331" s="5" t="s">
        <v>101</v>
      </c>
      <c r="D331" s="5">
        <v>50.11</v>
      </c>
      <c r="E331" s="6">
        <v>2.7310225860166502</v>
      </c>
      <c r="F331" s="6">
        <v>10.2504381061825</v>
      </c>
      <c r="G331" s="6">
        <v>0.13655112930083199</v>
      </c>
      <c r="H331" s="7">
        <f>SUM(E331:G331)</f>
        <v>13.118011821499982</v>
      </c>
      <c r="I331" s="7">
        <f>D331*H331</f>
        <v>657.34357237536403</v>
      </c>
    </row>
    <row r="332" spans="1:9">
      <c r="A332" s="4" t="s">
        <v>108</v>
      </c>
      <c r="B332" s="4" t="s">
        <v>109</v>
      </c>
      <c r="C332" s="5" t="s">
        <v>110</v>
      </c>
      <c r="D332" s="5">
        <v>30</v>
      </c>
      <c r="E332" s="6">
        <v>27.310225860166501</v>
      </c>
      <c r="F332" s="6">
        <v>109.240903440666</v>
      </c>
      <c r="G332" s="6">
        <v>1.36551129300832</v>
      </c>
      <c r="H332" s="7">
        <f>SUM(E332:G332)</f>
        <v>137.91664059384084</v>
      </c>
      <c r="I332" s="7">
        <f>D332*H332</f>
        <v>4137.4992178152252</v>
      </c>
    </row>
    <row r="333" spans="1:9" ht="48">
      <c r="A333" s="4" t="s">
        <v>311</v>
      </c>
      <c r="B333" s="4" t="s">
        <v>342</v>
      </c>
      <c r="C333" s="5" t="s">
        <v>101</v>
      </c>
      <c r="D333" s="5">
        <v>57.09</v>
      </c>
      <c r="E333" s="6">
        <v>4.5517043100277403</v>
      </c>
      <c r="F333" s="6">
        <v>4.3696361376266397</v>
      </c>
      <c r="G333" s="6">
        <v>0.22758521550138699</v>
      </c>
      <c r="H333" s="7">
        <f>SUM(E333:G333)</f>
        <v>9.1489256631557669</v>
      </c>
      <c r="I333" s="7">
        <f>D333*H333</f>
        <v>522.31216610956278</v>
      </c>
    </row>
    <row r="334" spans="1:9" ht="48">
      <c r="A334" s="4" t="s">
        <v>182</v>
      </c>
      <c r="B334" s="4" t="s">
        <v>343</v>
      </c>
      <c r="C334" s="5" t="s">
        <v>184</v>
      </c>
      <c r="D334" s="5">
        <v>4</v>
      </c>
      <c r="E334" s="6">
        <v>20.027498964122099</v>
      </c>
      <c r="F334" s="6">
        <v>17.751646809108198</v>
      </c>
      <c r="G334" s="6">
        <v>1.0013749482061001</v>
      </c>
      <c r="H334" s="7">
        <f>SUM(E334:G334)</f>
        <v>38.780520721436396</v>
      </c>
      <c r="I334" s="7">
        <f>D334*H334</f>
        <v>155.12208288574558</v>
      </c>
    </row>
    <row r="335" spans="1:9" ht="24">
      <c r="A335" s="4" t="s">
        <v>187</v>
      </c>
      <c r="B335" s="4" t="s">
        <v>344</v>
      </c>
      <c r="C335" s="5" t="s">
        <v>101</v>
      </c>
      <c r="D335" s="5">
        <v>57.06</v>
      </c>
      <c r="E335" s="6">
        <v>4.5517043100277403</v>
      </c>
      <c r="F335" s="6">
        <v>8.8303063614538306</v>
      </c>
      <c r="G335" s="6">
        <v>0.22758521550138699</v>
      </c>
      <c r="H335" s="7">
        <f>SUM(E335:G335)</f>
        <v>13.609595886982957</v>
      </c>
      <c r="I335" s="7">
        <f>D335*H335</f>
        <v>776.5635413112476</v>
      </c>
    </row>
    <row r="336" spans="1:9" ht="24">
      <c r="A336" s="4" t="s">
        <v>187</v>
      </c>
      <c r="B336" s="4" t="s">
        <v>188</v>
      </c>
      <c r="C336" s="5" t="s">
        <v>101</v>
      </c>
      <c r="D336" s="5">
        <v>94.76</v>
      </c>
      <c r="E336" s="6">
        <v>4.5517043100277403</v>
      </c>
      <c r="F336" s="6">
        <v>8.8303063614538306</v>
      </c>
      <c r="G336" s="6">
        <v>0.22758521550138699</v>
      </c>
      <c r="H336" s="7">
        <f>SUM(E336:G336)</f>
        <v>13.609595886982957</v>
      </c>
      <c r="I336" s="7">
        <f>D336*H336</f>
        <v>1289.645306250505</v>
      </c>
    </row>
    <row r="337" spans="1:9" ht="36">
      <c r="A337" s="4" t="s">
        <v>177</v>
      </c>
      <c r="B337" s="4" t="s">
        <v>178</v>
      </c>
      <c r="C337" s="5" t="s">
        <v>98</v>
      </c>
      <c r="D337" s="5">
        <v>1</v>
      </c>
      <c r="E337" s="6">
        <v>77.378973270471704</v>
      </c>
      <c r="F337" s="6">
        <v>254.89544136155399</v>
      </c>
      <c r="G337" s="6">
        <v>3.8689486635235801</v>
      </c>
      <c r="H337" s="7">
        <f>SUM(E337:G337)</f>
        <v>336.14336329554925</v>
      </c>
      <c r="I337" s="7">
        <f>D337*H337</f>
        <v>336.14336329554925</v>
      </c>
    </row>
    <row r="338" spans="1:9" ht="36">
      <c r="A338" s="4" t="s">
        <v>177</v>
      </c>
      <c r="B338" s="4" t="s">
        <v>179</v>
      </c>
      <c r="C338" s="5" t="s">
        <v>98</v>
      </c>
      <c r="D338" s="5">
        <v>3</v>
      </c>
      <c r="E338" s="6">
        <v>77.378973270471704</v>
      </c>
      <c r="F338" s="6">
        <v>254.89544136155399</v>
      </c>
      <c r="G338" s="6">
        <v>3.8689486635235801</v>
      </c>
      <c r="H338" s="7">
        <f>SUM(E338:G338)</f>
        <v>336.14336329554925</v>
      </c>
      <c r="I338" s="7">
        <f>D338*H338</f>
        <v>1008.4300898866477</v>
      </c>
    </row>
    <row r="339" spans="1:9" ht="48">
      <c r="A339" s="4" t="s">
        <v>175</v>
      </c>
      <c r="B339" s="4" t="s">
        <v>176</v>
      </c>
      <c r="C339" s="5" t="s">
        <v>161</v>
      </c>
      <c r="D339" s="5">
        <v>77.88</v>
      </c>
      <c r="E339" s="6">
        <v>4.5517043100277403</v>
      </c>
      <c r="F339" s="6">
        <v>10.924090344066601</v>
      </c>
      <c r="G339" s="6">
        <v>0.22758521550138699</v>
      </c>
      <c r="H339" s="7">
        <f>SUM(E339:G339)</f>
        <v>15.703379869595727</v>
      </c>
      <c r="I339" s="7">
        <f>D339*H339</f>
        <v>1222.9792242441151</v>
      </c>
    </row>
    <row r="340" spans="1:9" ht="24">
      <c r="A340" s="4" t="s">
        <v>189</v>
      </c>
      <c r="B340" s="4" t="s">
        <v>190</v>
      </c>
      <c r="C340" s="5" t="s">
        <v>43</v>
      </c>
      <c r="D340" s="5">
        <v>1</v>
      </c>
      <c r="E340" s="6">
        <v>1820.6817240111</v>
      </c>
      <c r="F340" s="6">
        <v>910.34086200554896</v>
      </c>
      <c r="G340" s="6">
        <v>91.034086200554896</v>
      </c>
      <c r="H340" s="7">
        <f>SUM(E340:G340)</f>
        <v>2822.0566722172039</v>
      </c>
      <c r="I340" s="7">
        <f>D340*H340</f>
        <v>2822.0566722172039</v>
      </c>
    </row>
    <row r="341" spans="1:9">
      <c r="A341" s="4" t="s">
        <v>345</v>
      </c>
      <c r="B341" s="4"/>
      <c r="C341" s="5"/>
      <c r="D341" s="5"/>
      <c r="E341" s="6"/>
      <c r="F341" s="6"/>
      <c r="G341" s="6"/>
      <c r="H341" s="7"/>
      <c r="I341" s="7"/>
    </row>
    <row r="342" spans="1:9" ht="24">
      <c r="A342" s="4" t="s">
        <v>9</v>
      </c>
      <c r="B342" s="4" t="s">
        <v>13</v>
      </c>
      <c r="C342" s="5" t="s">
        <v>11</v>
      </c>
      <c r="D342" s="5" t="s">
        <v>12</v>
      </c>
      <c r="E342" s="6">
        <v>163.86135516099901</v>
      </c>
      <c r="F342" s="6">
        <v>2139.30102571304</v>
      </c>
      <c r="G342" s="6">
        <v>8.1930677580499403</v>
      </c>
      <c r="H342" s="7">
        <f>SUM(E342:G342)</f>
        <v>2311.3554486320891</v>
      </c>
      <c r="I342" s="7">
        <f>D342*H342</f>
        <v>6934.0663458962672</v>
      </c>
    </row>
    <row r="343" spans="1:9" ht="24">
      <c r="A343" s="4" t="s">
        <v>9</v>
      </c>
      <c r="B343" s="4" t="s">
        <v>13</v>
      </c>
      <c r="C343" s="5" t="s">
        <v>11</v>
      </c>
      <c r="D343" s="5" t="s">
        <v>14</v>
      </c>
      <c r="E343" s="6">
        <v>163.86135516099901</v>
      </c>
      <c r="F343" s="6">
        <v>2139.30102571304</v>
      </c>
      <c r="G343" s="6">
        <v>8.1930677580499403</v>
      </c>
      <c r="H343" s="7">
        <f>SUM(E343:G343)</f>
        <v>2311.3554486320891</v>
      </c>
      <c r="I343" s="7">
        <f>D343*H343</f>
        <v>13868.132691792534</v>
      </c>
    </row>
    <row r="344" spans="1:9" ht="24">
      <c r="A344" s="4" t="s">
        <v>9</v>
      </c>
      <c r="B344" s="4" t="s">
        <v>13</v>
      </c>
      <c r="C344" s="5" t="s">
        <v>11</v>
      </c>
      <c r="D344" s="5" t="s">
        <v>12</v>
      </c>
      <c r="E344" s="6">
        <v>163.86135516099901</v>
      </c>
      <c r="F344" s="6">
        <v>2139.30102571304</v>
      </c>
      <c r="G344" s="6">
        <v>8.1930677580499403</v>
      </c>
      <c r="H344" s="7">
        <f>SUM(E344:G344)</f>
        <v>2311.3554486320891</v>
      </c>
      <c r="I344" s="7">
        <f>D344*H344</f>
        <v>6934.0663458962672</v>
      </c>
    </row>
    <row r="345" spans="1:9" ht="24">
      <c r="A345" s="4" t="s">
        <v>9</v>
      </c>
      <c r="B345" s="4" t="s">
        <v>13</v>
      </c>
      <c r="C345" s="5" t="s">
        <v>11</v>
      </c>
      <c r="D345" s="5" t="s">
        <v>12</v>
      </c>
      <c r="E345" s="6">
        <v>163.86135516099901</v>
      </c>
      <c r="F345" s="6">
        <v>2139.30102571304</v>
      </c>
      <c r="G345" s="6">
        <v>8.1930677580499403</v>
      </c>
      <c r="H345" s="7">
        <f>SUM(E345:G345)</f>
        <v>2311.3554486320891</v>
      </c>
      <c r="I345" s="7">
        <f>D345*H345</f>
        <v>6934.0663458962672</v>
      </c>
    </row>
    <row r="346" spans="1:9" ht="24">
      <c r="A346" s="4" t="s">
        <v>9</v>
      </c>
      <c r="B346" s="4" t="s">
        <v>15</v>
      </c>
      <c r="C346" s="5" t="s">
        <v>11</v>
      </c>
      <c r="D346" s="5" t="s">
        <v>16</v>
      </c>
      <c r="E346" s="6">
        <v>163.86135516099901</v>
      </c>
      <c r="F346" s="6">
        <v>1093.31937526866</v>
      </c>
      <c r="G346" s="6">
        <v>8.1930677580499403</v>
      </c>
      <c r="H346" s="7">
        <f>SUM(E346:G346)</f>
        <v>1265.3737981877089</v>
      </c>
      <c r="I346" s="7">
        <f>D346*H346</f>
        <v>1265.3737981877089</v>
      </c>
    </row>
    <row r="347" spans="1:9" ht="24">
      <c r="A347" s="4" t="s">
        <v>9</v>
      </c>
      <c r="B347" s="4" t="s">
        <v>17</v>
      </c>
      <c r="C347" s="5" t="s">
        <v>11</v>
      </c>
      <c r="D347" s="5" t="s">
        <v>16</v>
      </c>
      <c r="E347" s="6">
        <v>163.86135516099901</v>
      </c>
      <c r="F347" s="6">
        <v>5163.4533692954701</v>
      </c>
      <c r="G347" s="6">
        <v>8.1930677580499403</v>
      </c>
      <c r="H347" s="7">
        <f>SUM(E347:G347)</f>
        <v>5335.5077922145192</v>
      </c>
      <c r="I347" s="7">
        <f>D347*H347</f>
        <v>5335.5077922145192</v>
      </c>
    </row>
    <row r="348" spans="1:9" ht="24">
      <c r="A348" s="4" t="s">
        <v>9</v>
      </c>
      <c r="B348" s="4" t="s">
        <v>17</v>
      </c>
      <c r="C348" s="5" t="s">
        <v>11</v>
      </c>
      <c r="D348" s="5" t="s">
        <v>16</v>
      </c>
      <c r="E348" s="6">
        <v>163.86135516099901</v>
      </c>
      <c r="F348" s="6">
        <v>5163.4533692954701</v>
      </c>
      <c r="G348" s="6">
        <v>8.1930677580499403</v>
      </c>
      <c r="H348" s="7">
        <f>SUM(E348:G348)</f>
        <v>5335.5077922145192</v>
      </c>
      <c r="I348" s="7">
        <f>D348*H348</f>
        <v>5335.5077922145192</v>
      </c>
    </row>
    <row r="349" spans="1:9" ht="24">
      <c r="A349" s="4" t="s">
        <v>9</v>
      </c>
      <c r="B349" s="4" t="s">
        <v>18</v>
      </c>
      <c r="C349" s="5" t="s">
        <v>11</v>
      </c>
      <c r="D349" s="5" t="s">
        <v>16</v>
      </c>
      <c r="E349" s="6">
        <v>163.86135516099901</v>
      </c>
      <c r="F349" s="6">
        <v>6166.6489992255902</v>
      </c>
      <c r="G349" s="6">
        <v>8.1930677580499403</v>
      </c>
      <c r="H349" s="7">
        <f>SUM(E349:G349)</f>
        <v>6338.7034221446393</v>
      </c>
      <c r="I349" s="7">
        <f>D349*H349</f>
        <v>6338.7034221446393</v>
      </c>
    </row>
    <row r="350" spans="1:9" ht="24">
      <c r="A350" s="4" t="s">
        <v>9</v>
      </c>
      <c r="B350" s="4" t="s">
        <v>18</v>
      </c>
      <c r="C350" s="5" t="s">
        <v>11</v>
      </c>
      <c r="D350" s="5" t="s">
        <v>16</v>
      </c>
      <c r="E350" s="6">
        <v>163.86135516099901</v>
      </c>
      <c r="F350" s="6">
        <v>6166.6489992255902</v>
      </c>
      <c r="G350" s="6">
        <v>8.1930677580499403</v>
      </c>
      <c r="H350" s="7">
        <f>SUM(E350:G350)</f>
        <v>6338.7034221446393</v>
      </c>
      <c r="I350" s="7">
        <f>D350*H350</f>
        <v>6338.7034221446393</v>
      </c>
    </row>
    <row r="351" spans="1:9" ht="24">
      <c r="A351" s="4" t="s">
        <v>9</v>
      </c>
      <c r="B351" s="4" t="s">
        <v>18</v>
      </c>
      <c r="C351" s="5" t="s">
        <v>11</v>
      </c>
      <c r="D351" s="5" t="s">
        <v>16</v>
      </c>
      <c r="E351" s="6">
        <v>163.86135516099901</v>
      </c>
      <c r="F351" s="6">
        <v>6166.6489992255902</v>
      </c>
      <c r="G351" s="6">
        <v>8.1930677580499403</v>
      </c>
      <c r="H351" s="7">
        <f>SUM(E351:G351)</f>
        <v>6338.7034221446393</v>
      </c>
      <c r="I351" s="7">
        <f>D351*H351</f>
        <v>6338.7034221446393</v>
      </c>
    </row>
    <row r="352" spans="1:9" ht="24">
      <c r="A352" s="4" t="s">
        <v>9</v>
      </c>
      <c r="B352" s="4" t="s">
        <v>18</v>
      </c>
      <c r="C352" s="5" t="s">
        <v>11</v>
      </c>
      <c r="D352" s="5" t="s">
        <v>16</v>
      </c>
      <c r="E352" s="6">
        <v>163.86135516099901</v>
      </c>
      <c r="F352" s="6">
        <v>6166.6489992255902</v>
      </c>
      <c r="G352" s="6">
        <v>8.1930677580499403</v>
      </c>
      <c r="H352" s="7">
        <f>SUM(E352:G352)</f>
        <v>6338.7034221446393</v>
      </c>
      <c r="I352" s="7">
        <f>D352*H352</f>
        <v>6338.7034221446393</v>
      </c>
    </row>
    <row r="353" spans="1:9" ht="24">
      <c r="A353" s="4" t="s">
        <v>9</v>
      </c>
      <c r="B353" s="4" t="s">
        <v>18</v>
      </c>
      <c r="C353" s="5" t="s">
        <v>11</v>
      </c>
      <c r="D353" s="5" t="s">
        <v>16</v>
      </c>
      <c r="E353" s="6">
        <v>163.86135516099901</v>
      </c>
      <c r="F353" s="6">
        <v>6166.6489992255902</v>
      </c>
      <c r="G353" s="6">
        <v>8.1930677580499403</v>
      </c>
      <c r="H353" s="7">
        <f>SUM(E353:G353)</f>
        <v>6338.7034221446393</v>
      </c>
      <c r="I353" s="7">
        <f>D353*H353</f>
        <v>6338.7034221446393</v>
      </c>
    </row>
    <row r="354" spans="1:9" ht="24">
      <c r="A354" s="4" t="s">
        <v>9</v>
      </c>
      <c r="B354" s="4" t="s">
        <v>18</v>
      </c>
      <c r="C354" s="5" t="s">
        <v>11</v>
      </c>
      <c r="D354" s="5" t="s">
        <v>16</v>
      </c>
      <c r="E354" s="6">
        <v>163.86135516099901</v>
      </c>
      <c r="F354" s="6">
        <v>6166.6489992255902</v>
      </c>
      <c r="G354" s="6">
        <v>8.1930677580499403</v>
      </c>
      <c r="H354" s="7">
        <f>SUM(E354:G354)</f>
        <v>6338.7034221446393</v>
      </c>
      <c r="I354" s="7">
        <f>D354*H354</f>
        <v>6338.7034221446393</v>
      </c>
    </row>
    <row r="355" spans="1:9" ht="24">
      <c r="A355" s="4" t="s">
        <v>9</v>
      </c>
      <c r="B355" s="4" t="s">
        <v>18</v>
      </c>
      <c r="C355" s="5" t="s">
        <v>11</v>
      </c>
      <c r="D355" s="5" t="s">
        <v>16</v>
      </c>
      <c r="E355" s="6">
        <v>163.86135516099901</v>
      </c>
      <c r="F355" s="6">
        <v>6166.6489992255902</v>
      </c>
      <c r="G355" s="6">
        <v>8.1930677580499403</v>
      </c>
      <c r="H355" s="7">
        <f>SUM(E355:G355)</f>
        <v>6338.7034221446393</v>
      </c>
      <c r="I355" s="7">
        <f>D355*H355</f>
        <v>6338.7034221446393</v>
      </c>
    </row>
    <row r="356" spans="1:9" ht="24">
      <c r="A356" s="4" t="s">
        <v>9</v>
      </c>
      <c r="B356" s="4" t="s">
        <v>18</v>
      </c>
      <c r="C356" s="5" t="s">
        <v>11</v>
      </c>
      <c r="D356" s="5" t="s">
        <v>16</v>
      </c>
      <c r="E356" s="6">
        <v>163.86135516099901</v>
      </c>
      <c r="F356" s="6">
        <v>6166.6489992255902</v>
      </c>
      <c r="G356" s="6">
        <v>8.1930677580499403</v>
      </c>
      <c r="H356" s="7">
        <f>SUM(E356:G356)</f>
        <v>6338.7034221446393</v>
      </c>
      <c r="I356" s="7">
        <f>D356*H356</f>
        <v>6338.7034221446393</v>
      </c>
    </row>
    <row r="357" spans="1:9" ht="24">
      <c r="A357" s="4" t="s">
        <v>9</v>
      </c>
      <c r="B357" s="4" t="s">
        <v>20</v>
      </c>
      <c r="C357" s="5" t="s">
        <v>11</v>
      </c>
      <c r="D357" s="5" t="s">
        <v>21</v>
      </c>
      <c r="E357" s="6">
        <v>163.86135516099901</v>
      </c>
      <c r="F357" s="6">
        <v>6074.7045721630302</v>
      </c>
      <c r="G357" s="6">
        <v>8.1930677580499403</v>
      </c>
      <c r="H357" s="7">
        <f>SUM(E357:G357)</f>
        <v>6246.7589950820793</v>
      </c>
      <c r="I357" s="7">
        <f>D357*H357</f>
        <v>431026.37066066347</v>
      </c>
    </row>
    <row r="358" spans="1:9" ht="24">
      <c r="A358" s="4" t="s">
        <v>9</v>
      </c>
      <c r="B358" s="4" t="s">
        <v>20</v>
      </c>
      <c r="C358" s="5" t="s">
        <v>11</v>
      </c>
      <c r="D358" s="5" t="s">
        <v>16</v>
      </c>
      <c r="E358" s="6">
        <v>163.86135516099901</v>
      </c>
      <c r="F358" s="6">
        <v>6074.7045721630302</v>
      </c>
      <c r="G358" s="6">
        <v>8.1930677580499403</v>
      </c>
      <c r="H358" s="7">
        <f>SUM(E358:G358)</f>
        <v>6246.7589950820793</v>
      </c>
      <c r="I358" s="7">
        <f>D358*H358</f>
        <v>6246.7589950820793</v>
      </c>
    </row>
    <row r="359" spans="1:9" ht="24">
      <c r="A359" s="4" t="s">
        <v>9</v>
      </c>
      <c r="B359" s="4" t="s">
        <v>22</v>
      </c>
      <c r="C359" s="5" t="s">
        <v>11</v>
      </c>
      <c r="D359" s="5" t="s">
        <v>16</v>
      </c>
      <c r="E359" s="6">
        <v>163.86135516099901</v>
      </c>
      <c r="F359" s="6">
        <v>5356.4456320406498</v>
      </c>
      <c r="G359" s="6">
        <v>8.1930677580499403</v>
      </c>
      <c r="H359" s="7">
        <f>SUM(E359:G359)</f>
        <v>5528.5000549596989</v>
      </c>
      <c r="I359" s="7">
        <f>D359*H359</f>
        <v>5528.5000549596989</v>
      </c>
    </row>
    <row r="360" spans="1:9" ht="24">
      <c r="A360" s="4" t="s">
        <v>9</v>
      </c>
      <c r="B360" s="4" t="s">
        <v>19</v>
      </c>
      <c r="C360" s="5" t="s">
        <v>11</v>
      </c>
      <c r="D360" s="5" t="s">
        <v>16</v>
      </c>
      <c r="E360" s="6">
        <v>163.86135516099901</v>
      </c>
      <c r="F360" s="6">
        <v>6074.7045721630302</v>
      </c>
      <c r="G360" s="6">
        <v>8.1930677580499403</v>
      </c>
      <c r="H360" s="7">
        <f>SUM(E360:G360)</f>
        <v>6246.7589950820793</v>
      </c>
      <c r="I360" s="7">
        <f>D360*H360</f>
        <v>6246.7589950820793</v>
      </c>
    </row>
    <row r="361" spans="1:9" ht="24">
      <c r="A361" s="4" t="s">
        <v>9</v>
      </c>
      <c r="B361" s="4" t="s">
        <v>19</v>
      </c>
      <c r="C361" s="5" t="s">
        <v>11</v>
      </c>
      <c r="D361" s="5" t="s">
        <v>16</v>
      </c>
      <c r="E361" s="6">
        <v>163.86135516099901</v>
      </c>
      <c r="F361" s="6">
        <v>6074.7045721630302</v>
      </c>
      <c r="G361" s="6">
        <v>8.1930677580499403</v>
      </c>
      <c r="H361" s="7">
        <f>SUM(E361:G361)</f>
        <v>6246.7589950820793</v>
      </c>
      <c r="I361" s="7">
        <f>D361*H361</f>
        <v>6246.7589950820793</v>
      </c>
    </row>
    <row r="362" spans="1:9" ht="24">
      <c r="A362" s="4" t="s">
        <v>9</v>
      </c>
      <c r="B362" s="4" t="s">
        <v>19</v>
      </c>
      <c r="C362" s="5" t="s">
        <v>11</v>
      </c>
      <c r="D362" s="5" t="s">
        <v>16</v>
      </c>
      <c r="E362" s="6">
        <v>163.86135516099901</v>
      </c>
      <c r="F362" s="6">
        <v>6074.7045721630302</v>
      </c>
      <c r="G362" s="6">
        <v>8.1930677580499403</v>
      </c>
      <c r="H362" s="7">
        <f>SUM(E362:G362)</f>
        <v>6246.7589950820793</v>
      </c>
      <c r="I362" s="7">
        <f>D362*H362</f>
        <v>6246.7589950820793</v>
      </c>
    </row>
    <row r="363" spans="1:9" ht="24">
      <c r="A363" s="4" t="s">
        <v>9</v>
      </c>
      <c r="B363" s="4" t="s">
        <v>23</v>
      </c>
      <c r="C363" s="5" t="s">
        <v>11</v>
      </c>
      <c r="D363" s="5" t="s">
        <v>16</v>
      </c>
      <c r="E363" s="6">
        <v>163.86135516099901</v>
      </c>
      <c r="F363" s="6">
        <v>6184.8558164656997</v>
      </c>
      <c r="G363" s="6">
        <v>8.1930677580499403</v>
      </c>
      <c r="H363" s="7">
        <f>SUM(E363:G363)</f>
        <v>6356.9102393847488</v>
      </c>
      <c r="I363" s="7">
        <f>D363*H363</f>
        <v>6356.9102393847488</v>
      </c>
    </row>
    <row r="364" spans="1:9" ht="24">
      <c r="A364" s="4" t="s">
        <v>9</v>
      </c>
      <c r="B364" s="4" t="s">
        <v>24</v>
      </c>
      <c r="C364" s="5" t="s">
        <v>11</v>
      </c>
      <c r="D364" s="5" t="s">
        <v>16</v>
      </c>
      <c r="E364" s="6">
        <v>163.86135516099901</v>
      </c>
      <c r="F364" s="6">
        <v>2294.0589722539798</v>
      </c>
      <c r="G364" s="6">
        <v>8.1930677580499403</v>
      </c>
      <c r="H364" s="7">
        <f>SUM(E364:G364)</f>
        <v>2466.1133951730289</v>
      </c>
      <c r="I364" s="7">
        <f>D364*H364</f>
        <v>2466.1133951730289</v>
      </c>
    </row>
    <row r="365" spans="1:9" ht="24">
      <c r="A365" s="4" t="s">
        <v>9</v>
      </c>
      <c r="B365" s="4" t="s">
        <v>29</v>
      </c>
      <c r="C365" s="5" t="s">
        <v>11</v>
      </c>
      <c r="D365" s="5" t="s">
        <v>16</v>
      </c>
      <c r="E365" s="6">
        <v>163.86135516099901</v>
      </c>
      <c r="F365" s="6">
        <v>6074.7045721630302</v>
      </c>
      <c r="G365" s="6">
        <v>8.1930677580499403</v>
      </c>
      <c r="H365" s="7">
        <f>SUM(E365:G365)</f>
        <v>6246.7589950820793</v>
      </c>
      <c r="I365" s="7">
        <f>D365*H365</f>
        <v>6246.7589950820793</v>
      </c>
    </row>
    <row r="366" spans="1:9" ht="24">
      <c r="A366" s="4" t="s">
        <v>9</v>
      </c>
      <c r="B366" s="4" t="s">
        <v>29</v>
      </c>
      <c r="C366" s="5" t="s">
        <v>11</v>
      </c>
      <c r="D366" s="5" t="s">
        <v>16</v>
      </c>
      <c r="E366" s="6">
        <v>163.86135516099901</v>
      </c>
      <c r="F366" s="6">
        <v>6074.7045721630302</v>
      </c>
      <c r="G366" s="6">
        <v>8.1930677580499403</v>
      </c>
      <c r="H366" s="7">
        <f>SUM(E366:G366)</f>
        <v>6246.7589950820793</v>
      </c>
      <c r="I366" s="7">
        <f>D366*H366</f>
        <v>6246.7589950820793</v>
      </c>
    </row>
    <row r="367" spans="1:9" ht="24">
      <c r="A367" s="4" t="s">
        <v>9</v>
      </c>
      <c r="B367" s="4" t="s">
        <v>26</v>
      </c>
      <c r="C367" s="5" t="s">
        <v>11</v>
      </c>
      <c r="D367" s="5" t="s">
        <v>16</v>
      </c>
      <c r="E367" s="6">
        <v>163.86135516099901</v>
      </c>
      <c r="F367" s="6">
        <v>1119.7192602668299</v>
      </c>
      <c r="G367" s="6">
        <v>8.1930677580499403</v>
      </c>
      <c r="H367" s="7">
        <f>SUM(E367:G367)</f>
        <v>1291.7736831858788</v>
      </c>
      <c r="I367" s="7">
        <f>D367*H367</f>
        <v>1291.7736831858788</v>
      </c>
    </row>
    <row r="368" spans="1:9" ht="24">
      <c r="A368" s="4" t="s">
        <v>9</v>
      </c>
      <c r="B368" s="4" t="s">
        <v>26</v>
      </c>
      <c r="C368" s="5" t="s">
        <v>11</v>
      </c>
      <c r="D368" s="5" t="s">
        <v>16</v>
      </c>
      <c r="E368" s="6">
        <v>163.86135516099901</v>
      </c>
      <c r="F368" s="6">
        <v>5356.4456320406498</v>
      </c>
      <c r="G368" s="6">
        <v>8.1930677580499403</v>
      </c>
      <c r="H368" s="7">
        <f>SUM(E368:G368)</f>
        <v>5528.5000549596989</v>
      </c>
      <c r="I368" s="7">
        <f>D368*H368</f>
        <v>5528.5000549596989</v>
      </c>
    </row>
    <row r="369" spans="1:9" ht="24">
      <c r="A369" s="4" t="s">
        <v>9</v>
      </c>
      <c r="B369" s="4" t="s">
        <v>27</v>
      </c>
      <c r="C369" s="5" t="s">
        <v>11</v>
      </c>
      <c r="D369" s="5" t="s">
        <v>28</v>
      </c>
      <c r="E369" s="6">
        <v>163.86135516099901</v>
      </c>
      <c r="F369" s="6">
        <v>1262.6427756016999</v>
      </c>
      <c r="G369" s="6">
        <v>8.1930677580499403</v>
      </c>
      <c r="H369" s="7">
        <f>SUM(E369:G369)</f>
        <v>1434.6971985207488</v>
      </c>
      <c r="I369" s="7">
        <f>D369*H369</f>
        <v>2869.3943970414975</v>
      </c>
    </row>
    <row r="370" spans="1:9" ht="24">
      <c r="A370" s="4" t="s">
        <v>9</v>
      </c>
      <c r="B370" s="4" t="s">
        <v>30</v>
      </c>
      <c r="C370" s="5" t="s">
        <v>11</v>
      </c>
      <c r="D370" s="5" t="s">
        <v>16</v>
      </c>
      <c r="E370" s="6">
        <v>163.86135516099901</v>
      </c>
      <c r="F370" s="6">
        <v>6074.7045721630302</v>
      </c>
      <c r="G370" s="6">
        <v>8.1930677580499403</v>
      </c>
      <c r="H370" s="7">
        <f>SUM(E370:G370)</f>
        <v>6246.7589950820793</v>
      </c>
      <c r="I370" s="7">
        <f>D370*H370</f>
        <v>6246.7589950820793</v>
      </c>
    </row>
    <row r="371" spans="1:9" ht="24">
      <c r="A371" s="4" t="s">
        <v>9</v>
      </c>
      <c r="B371" s="4" t="s">
        <v>31</v>
      </c>
      <c r="C371" s="5" t="s">
        <v>11</v>
      </c>
      <c r="D371" s="5" t="s">
        <v>32</v>
      </c>
      <c r="E371" s="6">
        <v>163.86135516099901</v>
      </c>
      <c r="F371" s="6">
        <v>680.93496478015095</v>
      </c>
      <c r="G371" s="6">
        <v>8.1930677580499403</v>
      </c>
      <c r="H371" s="7">
        <f>SUM(E371:G371)</f>
        <v>852.98938769919982</v>
      </c>
      <c r="I371" s="7">
        <f>D371*H371</f>
        <v>5970.9257138943985</v>
      </c>
    </row>
    <row r="372" spans="1:9" ht="24">
      <c r="A372" s="4" t="s">
        <v>9</v>
      </c>
      <c r="B372" s="4" t="s">
        <v>25</v>
      </c>
      <c r="C372" s="5" t="s">
        <v>11</v>
      </c>
      <c r="D372" s="5" t="s">
        <v>16</v>
      </c>
      <c r="E372" s="6">
        <v>163.86135516099901</v>
      </c>
      <c r="F372" s="6">
        <v>680.93496478015095</v>
      </c>
      <c r="G372" s="6">
        <v>8.1930677580499403</v>
      </c>
      <c r="H372" s="7">
        <f>SUM(E372:G372)</f>
        <v>852.98938769919982</v>
      </c>
      <c r="I372" s="7">
        <f>D372*H372</f>
        <v>852.98938769919982</v>
      </c>
    </row>
    <row r="373" spans="1:9" ht="24">
      <c r="A373" s="4" t="s">
        <v>9</v>
      </c>
      <c r="B373" s="4" t="s">
        <v>33</v>
      </c>
      <c r="C373" s="5" t="s">
        <v>11</v>
      </c>
      <c r="D373" s="5" t="s">
        <v>16</v>
      </c>
      <c r="E373" s="6">
        <v>163.86135516099901</v>
      </c>
      <c r="F373" s="6">
        <v>1119.7192602668299</v>
      </c>
      <c r="G373" s="6">
        <v>8.1930677580499403</v>
      </c>
      <c r="H373" s="7">
        <f>SUM(E373:G373)</f>
        <v>1291.7736831858788</v>
      </c>
      <c r="I373" s="7">
        <f>D373*H373</f>
        <v>1291.7736831858788</v>
      </c>
    </row>
    <row r="374" spans="1:9" ht="24">
      <c r="A374" s="4" t="s">
        <v>9</v>
      </c>
      <c r="B374" s="4" t="s">
        <v>25</v>
      </c>
      <c r="C374" s="5" t="s">
        <v>11</v>
      </c>
      <c r="D374" s="5" t="s">
        <v>16</v>
      </c>
      <c r="E374" s="6">
        <v>163.86135516099901</v>
      </c>
      <c r="F374" s="6">
        <v>680.93496478015095</v>
      </c>
      <c r="G374" s="6">
        <v>8.1930677580499403</v>
      </c>
      <c r="H374" s="7">
        <f>SUM(E374:G374)</f>
        <v>852.98938769919982</v>
      </c>
      <c r="I374" s="7">
        <f>D374*H374</f>
        <v>852.98938769919982</v>
      </c>
    </row>
    <row r="375" spans="1:9" ht="24">
      <c r="A375" s="4" t="s">
        <v>9</v>
      </c>
      <c r="B375" s="4" t="s">
        <v>25</v>
      </c>
      <c r="C375" s="5" t="s">
        <v>11</v>
      </c>
      <c r="D375" s="5" t="s">
        <v>16</v>
      </c>
      <c r="E375" s="6">
        <v>163.86135516099901</v>
      </c>
      <c r="F375" s="6">
        <v>680.93496478015095</v>
      </c>
      <c r="G375" s="6">
        <v>8.1930677580499403</v>
      </c>
      <c r="H375" s="7">
        <f>SUM(E375:G375)</f>
        <v>852.98938769919982</v>
      </c>
      <c r="I375" s="7">
        <f>D375*H375</f>
        <v>852.98938769919982</v>
      </c>
    </row>
    <row r="376" spans="1:9" ht="24">
      <c r="A376" s="4" t="s">
        <v>9</v>
      </c>
      <c r="B376" s="4" t="s">
        <v>25</v>
      </c>
      <c r="C376" s="5" t="s">
        <v>11</v>
      </c>
      <c r="D376" s="5" t="s">
        <v>16</v>
      </c>
      <c r="E376" s="6">
        <v>163.86135516099901</v>
      </c>
      <c r="F376" s="6">
        <v>680.93496478015095</v>
      </c>
      <c r="G376" s="6">
        <v>8.1930677580499403</v>
      </c>
      <c r="H376" s="7">
        <f>SUM(E376:G376)</f>
        <v>852.98938769919982</v>
      </c>
      <c r="I376" s="7">
        <f>D376*H376</f>
        <v>852.98938769919982</v>
      </c>
    </row>
    <row r="377" spans="1:9" ht="24">
      <c r="A377" s="4" t="s">
        <v>9</v>
      </c>
      <c r="B377" s="4" t="s">
        <v>25</v>
      </c>
      <c r="C377" s="5" t="s">
        <v>11</v>
      </c>
      <c r="D377" s="5" t="s">
        <v>16</v>
      </c>
      <c r="E377" s="6">
        <v>163.86135516099901</v>
      </c>
      <c r="F377" s="6">
        <v>680.93496478015095</v>
      </c>
      <c r="G377" s="6">
        <v>8.1930677580499403</v>
      </c>
      <c r="H377" s="7">
        <f>SUM(E377:G377)</f>
        <v>852.98938769919982</v>
      </c>
      <c r="I377" s="7">
        <f>D377*H377</f>
        <v>852.98938769919982</v>
      </c>
    </row>
    <row r="378" spans="1:9" ht="24">
      <c r="A378" s="4" t="s">
        <v>9</v>
      </c>
      <c r="B378" s="4" t="s">
        <v>25</v>
      </c>
      <c r="C378" s="5" t="s">
        <v>11</v>
      </c>
      <c r="D378" s="5" t="s">
        <v>16</v>
      </c>
      <c r="E378" s="6">
        <v>163.86135516099901</v>
      </c>
      <c r="F378" s="6">
        <v>680.93496478015095</v>
      </c>
      <c r="G378" s="6">
        <v>8.1930677580499403</v>
      </c>
      <c r="H378" s="7">
        <f>SUM(E378:G378)</f>
        <v>852.98938769919982</v>
      </c>
      <c r="I378" s="7">
        <f>D378*H378</f>
        <v>852.98938769919982</v>
      </c>
    </row>
    <row r="379" spans="1:9" ht="24">
      <c r="A379" s="4" t="s">
        <v>9</v>
      </c>
      <c r="B379" s="4" t="s">
        <v>25</v>
      </c>
      <c r="C379" s="5" t="s">
        <v>11</v>
      </c>
      <c r="D379" s="5" t="s">
        <v>16</v>
      </c>
      <c r="E379" s="6">
        <v>163.86135516099901</v>
      </c>
      <c r="F379" s="6">
        <v>680.93496478015095</v>
      </c>
      <c r="G379" s="6">
        <v>8.1930677580499403</v>
      </c>
      <c r="H379" s="7">
        <f>SUM(E379:G379)</f>
        <v>852.98938769919982</v>
      </c>
      <c r="I379" s="7">
        <f>D379*H379</f>
        <v>852.98938769919982</v>
      </c>
    </row>
    <row r="380" spans="1:9" ht="24">
      <c r="A380" s="4" t="s">
        <v>9</v>
      </c>
      <c r="B380" s="4" t="s">
        <v>25</v>
      </c>
      <c r="C380" s="5" t="s">
        <v>11</v>
      </c>
      <c r="D380" s="5" t="s">
        <v>16</v>
      </c>
      <c r="E380" s="6">
        <v>163.86135516099901</v>
      </c>
      <c r="F380" s="6">
        <v>680.93496478015095</v>
      </c>
      <c r="G380" s="6">
        <v>8.1930677580499403</v>
      </c>
      <c r="H380" s="7">
        <f>SUM(E380:G380)</f>
        <v>852.98938769919982</v>
      </c>
      <c r="I380" s="7">
        <f>D380*H380</f>
        <v>852.98938769919982</v>
      </c>
    </row>
    <row r="381" spans="1:9" ht="24">
      <c r="A381" s="4" t="s">
        <v>9</v>
      </c>
      <c r="B381" s="4" t="s">
        <v>40</v>
      </c>
      <c r="C381" s="5" t="s">
        <v>11</v>
      </c>
      <c r="D381" s="5" t="s">
        <v>16</v>
      </c>
      <c r="E381" s="6">
        <v>163.86135516099901</v>
      </c>
      <c r="F381" s="6">
        <v>3905.3622980038099</v>
      </c>
      <c r="G381" s="6">
        <v>8.1930677580499403</v>
      </c>
      <c r="H381" s="7">
        <f>SUM(E381:G381)</f>
        <v>4077.416720922859</v>
      </c>
      <c r="I381" s="7">
        <f>D381*H381</f>
        <v>4077.416720922859</v>
      </c>
    </row>
    <row r="382" spans="1:9" ht="24">
      <c r="A382" s="4" t="s">
        <v>9</v>
      </c>
      <c r="B382" s="4" t="s">
        <v>34</v>
      </c>
      <c r="C382" s="5" t="s">
        <v>11</v>
      </c>
      <c r="D382" s="5" t="s">
        <v>16</v>
      </c>
      <c r="E382" s="6">
        <v>163.86135516099901</v>
      </c>
      <c r="F382" s="6">
        <v>8833.0373840398406</v>
      </c>
      <c r="G382" s="6">
        <v>8.1930677580499403</v>
      </c>
      <c r="H382" s="7">
        <f>SUM(E382:G382)</f>
        <v>9005.0918069588897</v>
      </c>
      <c r="I382" s="7">
        <f>D382*H382</f>
        <v>9005.0918069588897</v>
      </c>
    </row>
    <row r="383" spans="1:9" ht="24">
      <c r="A383" s="4" t="s">
        <v>9</v>
      </c>
      <c r="B383" s="4" t="s">
        <v>35</v>
      </c>
      <c r="C383" s="5" t="s">
        <v>11</v>
      </c>
      <c r="D383" s="5" t="s">
        <v>36</v>
      </c>
      <c r="E383" s="6">
        <v>163.86135516099901</v>
      </c>
      <c r="F383" s="6">
        <v>690.03837340020596</v>
      </c>
      <c r="G383" s="6">
        <v>8.1930677580499403</v>
      </c>
      <c r="H383" s="7">
        <f>SUM(E383:G383)</f>
        <v>862.09279631925483</v>
      </c>
      <c r="I383" s="7">
        <f>D383*H383</f>
        <v>47415.103797559015</v>
      </c>
    </row>
    <row r="384" spans="1:9" ht="24">
      <c r="A384" s="4" t="s">
        <v>9</v>
      </c>
      <c r="B384" s="4" t="s">
        <v>37</v>
      </c>
      <c r="C384" s="5" t="s">
        <v>11</v>
      </c>
      <c r="D384" s="5" t="s">
        <v>38</v>
      </c>
      <c r="E384" s="6">
        <v>163.86135516099901</v>
      </c>
      <c r="F384" s="6">
        <v>690.03837340020596</v>
      </c>
      <c r="G384" s="6">
        <v>8.1930677580499403</v>
      </c>
      <c r="H384" s="7">
        <f>SUM(E384:G384)</f>
        <v>862.09279631925483</v>
      </c>
      <c r="I384" s="7">
        <f>D384*H384</f>
        <v>15517.670333746588</v>
      </c>
    </row>
    <row r="385" spans="1:9" ht="24">
      <c r="A385" s="4" t="s">
        <v>9</v>
      </c>
      <c r="B385" s="4" t="s">
        <v>39</v>
      </c>
      <c r="C385" s="5" t="s">
        <v>11</v>
      </c>
      <c r="D385" s="5" t="s">
        <v>16</v>
      </c>
      <c r="E385" s="6">
        <v>163.86135516099901</v>
      </c>
      <c r="F385" s="6">
        <v>690.03837340020596</v>
      </c>
      <c r="G385" s="6">
        <v>8.1930677580499403</v>
      </c>
      <c r="H385" s="7">
        <f>SUM(E385:G385)</f>
        <v>862.09279631925483</v>
      </c>
      <c r="I385" s="7">
        <f>D385*H385</f>
        <v>862.09279631925483</v>
      </c>
    </row>
    <row r="386" spans="1:9" ht="24">
      <c r="A386" s="4" t="s">
        <v>58</v>
      </c>
      <c r="B386" s="4" t="s">
        <v>346</v>
      </c>
      <c r="C386" s="5" t="s">
        <v>60</v>
      </c>
      <c r="D386" s="5" t="s">
        <v>347</v>
      </c>
      <c r="E386" s="6">
        <v>27.310225860166501</v>
      </c>
      <c r="F386" s="6">
        <v>500.68747410305201</v>
      </c>
      <c r="G386" s="6">
        <v>1.36551129300832</v>
      </c>
      <c r="H386" s="7">
        <f>SUM(E386:G386)</f>
        <v>529.36321125622692</v>
      </c>
      <c r="I386" s="7">
        <f>D386*H386</f>
        <v>139751.8877716439</v>
      </c>
    </row>
    <row r="387" spans="1:9" ht="24">
      <c r="A387" s="4" t="s">
        <v>61</v>
      </c>
      <c r="B387" s="4" t="s">
        <v>348</v>
      </c>
      <c r="C387" s="5" t="s">
        <v>60</v>
      </c>
      <c r="D387" s="5" t="s">
        <v>349</v>
      </c>
      <c r="E387" s="6">
        <v>27.310225860166501</v>
      </c>
      <c r="F387" s="6">
        <v>31.861930170194199</v>
      </c>
      <c r="G387" s="6">
        <v>1.36551129300832</v>
      </c>
      <c r="H387" s="7">
        <f>SUM(E387:G387)</f>
        <v>60.537667323369014</v>
      </c>
      <c r="I387" s="7">
        <f>D387*H387</f>
        <v>908.06500985053526</v>
      </c>
    </row>
    <row r="388" spans="1:9" ht="24">
      <c r="A388" s="4" t="s">
        <v>63</v>
      </c>
      <c r="B388" s="4" t="s">
        <v>350</v>
      </c>
      <c r="C388" s="5" t="s">
        <v>60</v>
      </c>
      <c r="D388" s="5" t="s">
        <v>351</v>
      </c>
      <c r="E388" s="6">
        <v>27.310225860166501</v>
      </c>
      <c r="F388" s="6">
        <v>86.482381890527193</v>
      </c>
      <c r="G388" s="6">
        <v>1.36551129300832</v>
      </c>
      <c r="H388" s="7">
        <f>SUM(E388:G388)</f>
        <v>115.15811904370202</v>
      </c>
      <c r="I388" s="7">
        <f>D388*H388</f>
        <v>575.79059521851013</v>
      </c>
    </row>
    <row r="389" spans="1:9" ht="24">
      <c r="A389" s="4" t="s">
        <v>65</v>
      </c>
      <c r="B389" s="4" t="s">
        <v>352</v>
      </c>
      <c r="C389" s="5" t="s">
        <v>60</v>
      </c>
      <c r="D389" s="5" t="s">
        <v>21</v>
      </c>
      <c r="E389" s="6">
        <v>27.310225860166501</v>
      </c>
      <c r="F389" s="6">
        <v>43.696361376266402</v>
      </c>
      <c r="G389" s="6">
        <v>1.36551129300832</v>
      </c>
      <c r="H389" s="7">
        <f>SUM(E389:G389)</f>
        <v>72.372098529441232</v>
      </c>
      <c r="I389" s="7">
        <f>D389*H389</f>
        <v>4993.674798531445</v>
      </c>
    </row>
    <row r="390" spans="1:9" ht="36">
      <c r="A390" s="4" t="s">
        <v>67</v>
      </c>
      <c r="B390" s="4" t="s">
        <v>352</v>
      </c>
      <c r="C390" s="5" t="s">
        <v>60</v>
      </c>
      <c r="D390" s="5" t="s">
        <v>353</v>
      </c>
      <c r="E390" s="6">
        <v>27.310225860166501</v>
      </c>
      <c r="F390" s="6">
        <v>180.24749067709899</v>
      </c>
      <c r="G390" s="6">
        <v>1.36551129300832</v>
      </c>
      <c r="H390" s="7">
        <f>SUM(E390:G390)</f>
        <v>208.92322783027382</v>
      </c>
      <c r="I390" s="7">
        <f>D390*H390</f>
        <v>5432.0039235871191</v>
      </c>
    </row>
    <row r="391" spans="1:9" ht="24">
      <c r="A391" s="4" t="s">
        <v>68</v>
      </c>
      <c r="B391" s="4" t="s">
        <v>354</v>
      </c>
      <c r="C391" s="5" t="s">
        <v>60</v>
      </c>
      <c r="D391" s="5" t="s">
        <v>355</v>
      </c>
      <c r="E391" s="6">
        <v>27.310225860166501</v>
      </c>
      <c r="F391" s="6">
        <v>50.979088272310698</v>
      </c>
      <c r="G391" s="6">
        <v>1.36551129300832</v>
      </c>
      <c r="H391" s="7">
        <f>SUM(E391:G391)</f>
        <v>79.654825425485527</v>
      </c>
      <c r="I391" s="7">
        <f>D391*H391</f>
        <v>318.61930170194211</v>
      </c>
    </row>
    <row r="392" spans="1:9" ht="24">
      <c r="A392" s="4" t="s">
        <v>70</v>
      </c>
      <c r="B392" s="4" t="s">
        <v>356</v>
      </c>
      <c r="C392" s="5" t="s">
        <v>60</v>
      </c>
      <c r="D392" s="5" t="s">
        <v>14</v>
      </c>
      <c r="E392" s="6">
        <v>27.310225860166501</v>
      </c>
      <c r="F392" s="6">
        <v>500.68747410305201</v>
      </c>
      <c r="G392" s="6">
        <v>1.36551129300832</v>
      </c>
      <c r="H392" s="7">
        <f>SUM(E392:G392)</f>
        <v>529.36321125622692</v>
      </c>
      <c r="I392" s="7">
        <f>D392*H392</f>
        <v>3176.1792675373617</v>
      </c>
    </row>
    <row r="393" spans="1:9" ht="24">
      <c r="A393" s="4" t="s">
        <v>70</v>
      </c>
      <c r="B393" s="4" t="s">
        <v>350</v>
      </c>
      <c r="C393" s="5" t="s">
        <v>60</v>
      </c>
      <c r="D393" s="5" t="s">
        <v>357</v>
      </c>
      <c r="E393" s="6">
        <v>27.310225860166501</v>
      </c>
      <c r="F393" s="6">
        <v>86.482381890527193</v>
      </c>
      <c r="G393" s="6">
        <v>1.36551129300832</v>
      </c>
      <c r="H393" s="7">
        <f>SUM(E393:G393)</f>
        <v>115.15811904370202</v>
      </c>
      <c r="I393" s="7">
        <f>D393*H393</f>
        <v>4951.7991188791866</v>
      </c>
    </row>
    <row r="394" spans="1:9" ht="36">
      <c r="A394" s="4" t="s">
        <v>84</v>
      </c>
      <c r="B394" s="4" t="s">
        <v>358</v>
      </c>
      <c r="C394" s="5" t="s">
        <v>75</v>
      </c>
      <c r="D394" s="5" t="s">
        <v>359</v>
      </c>
      <c r="E394" s="6">
        <v>1.8206817240111</v>
      </c>
      <c r="F394" s="6">
        <v>1.36551129300832</v>
      </c>
      <c r="G394" s="6">
        <v>9.1034086200554906E-2</v>
      </c>
      <c r="H394" s="7">
        <f>SUM(E394:G394)</f>
        <v>3.2772271032199747</v>
      </c>
      <c r="I394" s="7">
        <f>D394*H394</f>
        <v>1415.7621085910291</v>
      </c>
    </row>
    <row r="395" spans="1:9" ht="60">
      <c r="A395" s="4" t="s">
        <v>73</v>
      </c>
      <c r="B395" s="4" t="s">
        <v>360</v>
      </c>
      <c r="C395" s="5" t="s">
        <v>75</v>
      </c>
      <c r="D395" s="5" t="s">
        <v>361</v>
      </c>
      <c r="E395" s="6">
        <v>4.5517043100277403</v>
      </c>
      <c r="F395" s="6">
        <v>9.1034086200554896</v>
      </c>
      <c r="G395" s="6">
        <v>0.22758521550138699</v>
      </c>
      <c r="H395" s="7">
        <f>SUM(E395:G395)</f>
        <v>13.882698145584618</v>
      </c>
      <c r="I395" s="7">
        <f>D395*H395</f>
        <v>1721.4545700524925</v>
      </c>
    </row>
    <row r="396" spans="1:9" ht="72">
      <c r="A396" s="4" t="s">
        <v>73</v>
      </c>
      <c r="B396" s="4" t="s">
        <v>362</v>
      </c>
      <c r="C396" s="5" t="s">
        <v>75</v>
      </c>
      <c r="D396" s="5" t="s">
        <v>14</v>
      </c>
      <c r="E396" s="6">
        <v>4.5517043100277403</v>
      </c>
      <c r="F396" s="6">
        <v>18.206817240111</v>
      </c>
      <c r="G396" s="6">
        <v>0.22758521550138699</v>
      </c>
      <c r="H396" s="7">
        <f>SUM(E396:G396)</f>
        <v>22.98610676564013</v>
      </c>
      <c r="I396" s="7">
        <f>D396*H396</f>
        <v>137.91664059384078</v>
      </c>
    </row>
    <row r="397" spans="1:9" ht="60">
      <c r="A397" s="4" t="s">
        <v>73</v>
      </c>
      <c r="B397" s="4" t="s">
        <v>363</v>
      </c>
      <c r="C397" s="5" t="s">
        <v>75</v>
      </c>
      <c r="D397" s="5" t="s">
        <v>364</v>
      </c>
      <c r="E397" s="6">
        <v>4.5517043100277403</v>
      </c>
      <c r="F397" s="6">
        <v>10.924090344066601</v>
      </c>
      <c r="G397" s="6">
        <v>0.22758521550138699</v>
      </c>
      <c r="H397" s="7">
        <f>SUM(E397:G397)</f>
        <v>15.703379869595727</v>
      </c>
      <c r="I397" s="7">
        <f>D397*H397</f>
        <v>141.33041882636155</v>
      </c>
    </row>
    <row r="398" spans="1:9" ht="48">
      <c r="A398" s="4" t="s">
        <v>78</v>
      </c>
      <c r="B398" s="4" t="s">
        <v>236</v>
      </c>
      <c r="C398" s="5" t="s">
        <v>75</v>
      </c>
      <c r="D398" s="5" t="s">
        <v>349</v>
      </c>
      <c r="E398" s="6">
        <v>4.5517043100277403</v>
      </c>
      <c r="F398" s="6">
        <v>6.3723860340388399</v>
      </c>
      <c r="G398" s="6">
        <v>0.22758521550138699</v>
      </c>
      <c r="H398" s="7">
        <f>SUM(E398:G398)</f>
        <v>11.151675559567968</v>
      </c>
      <c r="I398" s="7">
        <f>D398*H398</f>
        <v>167.27513339351952</v>
      </c>
    </row>
    <row r="399" spans="1:9" ht="48">
      <c r="A399" s="4" t="s">
        <v>80</v>
      </c>
      <c r="B399" s="4" t="s">
        <v>237</v>
      </c>
      <c r="C399" s="5" t="s">
        <v>75</v>
      </c>
      <c r="D399" s="5" t="s">
        <v>365</v>
      </c>
      <c r="E399" s="6">
        <v>4.5517043100277403</v>
      </c>
      <c r="F399" s="6">
        <v>8.1930677580499403</v>
      </c>
      <c r="G399" s="6">
        <v>0.22758521550138699</v>
      </c>
      <c r="H399" s="7">
        <f>SUM(E399:G399)</f>
        <v>12.972357283579067</v>
      </c>
      <c r="I399" s="7">
        <f>D399*H399</f>
        <v>479.97721949242549</v>
      </c>
    </row>
    <row r="400" spans="1:9" ht="48">
      <c r="A400" s="4" t="s">
        <v>82</v>
      </c>
      <c r="B400" s="4" t="s">
        <v>239</v>
      </c>
      <c r="C400" s="5" t="s">
        <v>75</v>
      </c>
      <c r="D400" s="5" t="s">
        <v>366</v>
      </c>
      <c r="E400" s="6">
        <v>4.5517043100277403</v>
      </c>
      <c r="F400" s="6">
        <v>10.924090344066601</v>
      </c>
      <c r="G400" s="6">
        <v>0.22758521550138699</v>
      </c>
      <c r="H400" s="7">
        <f>SUM(E400:G400)</f>
        <v>15.703379869595727</v>
      </c>
      <c r="I400" s="7">
        <f>D400*H400</f>
        <v>251.25407791353163</v>
      </c>
    </row>
    <row r="401" spans="1:9" ht="24">
      <c r="A401" s="4" t="s">
        <v>82</v>
      </c>
      <c r="B401" s="4" t="s">
        <v>93</v>
      </c>
      <c r="C401" s="5" t="s">
        <v>75</v>
      </c>
      <c r="D401" s="5" t="s">
        <v>367</v>
      </c>
      <c r="E401" s="6">
        <v>4.5517043100277403</v>
      </c>
      <c r="F401" s="6">
        <v>3.6413634480221999</v>
      </c>
      <c r="G401" s="6">
        <v>0.22758521550138699</v>
      </c>
      <c r="H401" s="7">
        <f>SUM(E401:G401)</f>
        <v>8.4206529735513271</v>
      </c>
      <c r="I401" s="7">
        <f>D401*H401</f>
        <v>193.67501839168051</v>
      </c>
    </row>
    <row r="402" spans="1:9" ht="24">
      <c r="A402" s="4" t="s">
        <v>368</v>
      </c>
      <c r="B402" s="4" t="s">
        <v>369</v>
      </c>
      <c r="C402" s="5" t="s">
        <v>75</v>
      </c>
      <c r="D402" s="5" t="s">
        <v>370</v>
      </c>
      <c r="E402" s="6">
        <v>4.5517043100277403</v>
      </c>
      <c r="F402" s="6">
        <v>1.36551129300832</v>
      </c>
      <c r="G402" s="6">
        <v>0.22758521550138699</v>
      </c>
      <c r="H402" s="7">
        <f>SUM(E402:G402)</f>
        <v>6.1448008185374476</v>
      </c>
      <c r="I402" s="7">
        <f>D402*H402</f>
        <v>1573.0690095455866</v>
      </c>
    </row>
    <row r="403" spans="1:9" ht="24">
      <c r="A403" s="4" t="s">
        <v>86</v>
      </c>
      <c r="B403" s="4" t="s">
        <v>250</v>
      </c>
      <c r="C403" s="5" t="s">
        <v>60</v>
      </c>
      <c r="D403" s="5" t="s">
        <v>371</v>
      </c>
      <c r="E403" s="6">
        <v>27.310225860166501</v>
      </c>
      <c r="F403" s="6">
        <v>77.378973270471704</v>
      </c>
      <c r="G403" s="6">
        <v>1.36551129300832</v>
      </c>
      <c r="H403" s="7">
        <f>SUM(E403:G403)</f>
        <v>106.05471042364653</v>
      </c>
      <c r="I403" s="7">
        <f>D403*H403</f>
        <v>17499.027219901676</v>
      </c>
    </row>
    <row r="404" spans="1:9" ht="36">
      <c r="A404" s="4" t="s">
        <v>88</v>
      </c>
      <c r="B404" s="4" t="s">
        <v>253</v>
      </c>
      <c r="C404" s="5" t="s">
        <v>60</v>
      </c>
      <c r="D404" s="5" t="s">
        <v>364</v>
      </c>
      <c r="E404" s="6">
        <v>27.310225860166501</v>
      </c>
      <c r="F404" s="6">
        <v>77.378973270471704</v>
      </c>
      <c r="G404" s="6">
        <v>1.36551129300832</v>
      </c>
      <c r="H404" s="7">
        <f>SUM(E404:G404)</f>
        <v>106.05471042364653</v>
      </c>
      <c r="I404" s="7">
        <f>D404*H404</f>
        <v>954.4923938128187</v>
      </c>
    </row>
    <row r="405" spans="1:9" ht="36">
      <c r="A405" s="4" t="s">
        <v>90</v>
      </c>
      <c r="B405" s="4" t="s">
        <v>253</v>
      </c>
      <c r="C405" s="5" t="s">
        <v>60</v>
      </c>
      <c r="D405" s="5" t="s">
        <v>14</v>
      </c>
      <c r="E405" s="6">
        <v>27.310225860166501</v>
      </c>
      <c r="F405" s="6">
        <v>77.378973270471704</v>
      </c>
      <c r="G405" s="6">
        <v>1.36551129300832</v>
      </c>
      <c r="H405" s="7">
        <f>SUM(E405:G405)</f>
        <v>106.05471042364653</v>
      </c>
      <c r="I405" s="7">
        <f>D405*H405</f>
        <v>636.32826254187921</v>
      </c>
    </row>
    <row r="406" spans="1:9" ht="36">
      <c r="A406" s="4" t="s">
        <v>91</v>
      </c>
      <c r="B406" s="4" t="s">
        <v>253</v>
      </c>
      <c r="C406" s="5" t="s">
        <v>60</v>
      </c>
      <c r="D406" s="5" t="s">
        <v>372</v>
      </c>
      <c r="E406" s="6">
        <v>27.310225860166501</v>
      </c>
      <c r="F406" s="6">
        <v>77.378973270471704</v>
      </c>
      <c r="G406" s="6">
        <v>1.36551129300832</v>
      </c>
      <c r="H406" s="7">
        <f>SUM(E406:G406)</f>
        <v>106.05471042364653</v>
      </c>
      <c r="I406" s="7">
        <f>D406*H406</f>
        <v>15590.042432276039</v>
      </c>
    </row>
    <row r="407" spans="1:9" ht="36">
      <c r="A407" s="4" t="s">
        <v>92</v>
      </c>
      <c r="B407" s="4" t="s">
        <v>253</v>
      </c>
      <c r="C407" s="5" t="s">
        <v>60</v>
      </c>
      <c r="D407" s="5" t="s">
        <v>355</v>
      </c>
      <c r="E407" s="6">
        <v>27.310225860166501</v>
      </c>
      <c r="F407" s="6">
        <v>77.378973270471704</v>
      </c>
      <c r="G407" s="6">
        <v>1.36551129300832</v>
      </c>
      <c r="H407" s="7">
        <f>SUM(E407:G407)</f>
        <v>106.05471042364653</v>
      </c>
      <c r="I407" s="7">
        <f>D407*H407</f>
        <v>424.2188416945861</v>
      </c>
    </row>
    <row r="408" spans="1:9" ht="24">
      <c r="A408" s="4" t="s">
        <v>96</v>
      </c>
      <c r="B408" s="4" t="s">
        <v>214</v>
      </c>
      <c r="C408" s="5" t="s">
        <v>98</v>
      </c>
      <c r="D408" s="5" t="s">
        <v>355</v>
      </c>
      <c r="E408" s="6">
        <v>91.034086200554896</v>
      </c>
      <c r="F408" s="6">
        <v>435.14293203865202</v>
      </c>
      <c r="G408" s="6">
        <v>4.5517043100277403</v>
      </c>
      <c r="H408" s="7">
        <f>SUM(E408:G408)</f>
        <v>530.7287225492347</v>
      </c>
      <c r="I408" s="7">
        <f>D408*H408</f>
        <v>2122.9148901969388</v>
      </c>
    </row>
    <row r="409" spans="1:9" ht="36">
      <c r="A409" s="4" t="s">
        <v>114</v>
      </c>
      <c r="B409" s="4" t="s">
        <v>373</v>
      </c>
      <c r="C409" s="5" t="s">
        <v>101</v>
      </c>
      <c r="D409" s="5" t="s">
        <v>374</v>
      </c>
      <c r="E409" s="6">
        <v>31.861930170194199</v>
      </c>
      <c r="F409" s="6">
        <v>104.689199130638</v>
      </c>
      <c r="G409" s="6">
        <v>1.59309650850971</v>
      </c>
      <c r="H409" s="7">
        <f>SUM(E409:G409)</f>
        <v>138.14422580934192</v>
      </c>
      <c r="I409" s="7">
        <f>D409*H409</f>
        <v>201182.19893066082</v>
      </c>
    </row>
    <row r="410" spans="1:9" ht="36">
      <c r="A410" s="4" t="s">
        <v>114</v>
      </c>
      <c r="B410" s="4" t="s">
        <v>375</v>
      </c>
      <c r="C410" s="5" t="s">
        <v>101</v>
      </c>
      <c r="D410" s="5" t="s">
        <v>376</v>
      </c>
      <c r="E410" s="6">
        <v>31.861930170194199</v>
      </c>
      <c r="F410" s="6">
        <v>82.841018442505003</v>
      </c>
      <c r="G410" s="6">
        <v>1.59309650850971</v>
      </c>
      <c r="H410" s="7">
        <f>SUM(E410:G410)</f>
        <v>116.29604512120892</v>
      </c>
      <c r="I410" s="7">
        <f>D410*H410</f>
        <v>29821.794850431605</v>
      </c>
    </row>
    <row r="411" spans="1:9" ht="36">
      <c r="A411" s="4" t="s">
        <v>114</v>
      </c>
      <c r="B411" s="4" t="s">
        <v>375</v>
      </c>
      <c r="C411" s="5" t="s">
        <v>101</v>
      </c>
      <c r="D411" s="5" t="s">
        <v>377</v>
      </c>
      <c r="E411" s="6">
        <v>31.861930170194199</v>
      </c>
      <c r="F411" s="6">
        <v>82.841018442505003</v>
      </c>
      <c r="G411" s="6">
        <v>1.59309650850971</v>
      </c>
      <c r="H411" s="7">
        <f>SUM(E411:G411)</f>
        <v>116.29604512120892</v>
      </c>
      <c r="I411" s="7">
        <f>D411*H411</f>
        <v>1910.7440213414625</v>
      </c>
    </row>
    <row r="412" spans="1:9" ht="36">
      <c r="A412" s="4" t="s">
        <v>114</v>
      </c>
      <c r="B412" s="4" t="s">
        <v>378</v>
      </c>
      <c r="C412" s="5" t="s">
        <v>101</v>
      </c>
      <c r="D412" s="5" t="s">
        <v>379</v>
      </c>
      <c r="E412" s="6">
        <v>31.861930170194199</v>
      </c>
      <c r="F412" s="6">
        <v>62.813519478382901</v>
      </c>
      <c r="G412" s="6">
        <v>1.59309650850971</v>
      </c>
      <c r="H412" s="7">
        <f>SUM(E412:G412)</f>
        <v>96.268546157086803</v>
      </c>
      <c r="I412" s="7">
        <f>D412*H412</f>
        <v>1901.3037866024642</v>
      </c>
    </row>
    <row r="413" spans="1:9" ht="36">
      <c r="A413" s="4" t="s">
        <v>114</v>
      </c>
      <c r="B413" s="4" t="s">
        <v>378</v>
      </c>
      <c r="C413" s="5" t="s">
        <v>101</v>
      </c>
      <c r="D413" s="5" t="s">
        <v>380</v>
      </c>
      <c r="E413" s="6">
        <v>31.861930170194199</v>
      </c>
      <c r="F413" s="6">
        <v>62.813519478382901</v>
      </c>
      <c r="G413" s="6">
        <v>1.59309650850971</v>
      </c>
      <c r="H413" s="7">
        <f>SUM(E413:G413)</f>
        <v>96.268546157086803</v>
      </c>
      <c r="I413" s="7">
        <f>D413*H413</f>
        <v>4195.383241525843</v>
      </c>
    </row>
    <row r="414" spans="1:9" ht="36">
      <c r="A414" s="4" t="s">
        <v>114</v>
      </c>
      <c r="B414" s="4" t="s">
        <v>381</v>
      </c>
      <c r="C414" s="5" t="s">
        <v>101</v>
      </c>
      <c r="D414" s="5" t="s">
        <v>382</v>
      </c>
      <c r="E414" s="6">
        <v>31.861930170194199</v>
      </c>
      <c r="F414" s="6">
        <v>40.054997928244198</v>
      </c>
      <c r="G414" s="6">
        <v>1.59309650850971</v>
      </c>
      <c r="H414" s="7">
        <f>SUM(E414:G414)</f>
        <v>73.510024606948122</v>
      </c>
      <c r="I414" s="7">
        <f>D414*H414</f>
        <v>8554.3615635105525</v>
      </c>
    </row>
    <row r="415" spans="1:9" ht="36">
      <c r="A415" s="4" t="s">
        <v>114</v>
      </c>
      <c r="B415" s="4" t="s">
        <v>381</v>
      </c>
      <c r="C415" s="5" t="s">
        <v>101</v>
      </c>
      <c r="D415" s="5" t="s">
        <v>383</v>
      </c>
      <c r="E415" s="6">
        <v>31.861930170194199</v>
      </c>
      <c r="F415" s="6">
        <v>40.054997928244198</v>
      </c>
      <c r="G415" s="6">
        <v>1.59309650850971</v>
      </c>
      <c r="H415" s="7">
        <f>SUM(E415:G415)</f>
        <v>73.510024606948122</v>
      </c>
      <c r="I415" s="7">
        <f>D415*H415</f>
        <v>1938.459348885222</v>
      </c>
    </row>
    <row r="416" spans="1:9" ht="36">
      <c r="A416" s="4" t="s">
        <v>114</v>
      </c>
      <c r="B416" s="4" t="s">
        <v>384</v>
      </c>
      <c r="C416" s="5" t="s">
        <v>101</v>
      </c>
      <c r="D416" s="5" t="s">
        <v>385</v>
      </c>
      <c r="E416" s="6">
        <v>16.386135516099898</v>
      </c>
      <c r="F416" s="6">
        <v>32.772271032199797</v>
      </c>
      <c r="G416" s="6">
        <v>0.819306775804994</v>
      </c>
      <c r="H416" s="7">
        <f>SUM(E416:G416)</f>
        <v>49.977713324104691</v>
      </c>
      <c r="I416" s="7">
        <f>D416*H416</f>
        <v>8388.2594043177323</v>
      </c>
    </row>
    <row r="417" spans="1:9" ht="36">
      <c r="A417" s="4" t="s">
        <v>114</v>
      </c>
      <c r="B417" s="4" t="s">
        <v>384</v>
      </c>
      <c r="C417" s="5" t="s">
        <v>101</v>
      </c>
      <c r="D417" s="5" t="s">
        <v>386</v>
      </c>
      <c r="E417" s="6">
        <v>16.386135516099898</v>
      </c>
      <c r="F417" s="6">
        <v>32.772271032199797</v>
      </c>
      <c r="G417" s="6">
        <v>0.819306775804994</v>
      </c>
      <c r="H417" s="7">
        <f>SUM(E417:G417)</f>
        <v>49.977713324104691</v>
      </c>
      <c r="I417" s="7">
        <f>D417*H417</f>
        <v>294.86850861221768</v>
      </c>
    </row>
    <row r="418" spans="1:9" ht="36">
      <c r="A418" s="4" t="s">
        <v>114</v>
      </c>
      <c r="B418" s="4" t="s">
        <v>387</v>
      </c>
      <c r="C418" s="5" t="s">
        <v>101</v>
      </c>
      <c r="D418" s="5" t="s">
        <v>388</v>
      </c>
      <c r="E418" s="6">
        <v>16.386135516099898</v>
      </c>
      <c r="F418" s="6">
        <v>25.489544136155398</v>
      </c>
      <c r="G418" s="6">
        <v>0.819306775804994</v>
      </c>
      <c r="H418" s="7">
        <f>SUM(E418:G418)</f>
        <v>42.694986428060297</v>
      </c>
      <c r="I418" s="7">
        <f>D418*H418</f>
        <v>7622.3359270016044</v>
      </c>
    </row>
    <row r="419" spans="1:9" ht="36">
      <c r="A419" s="4" t="s">
        <v>114</v>
      </c>
      <c r="B419" s="4" t="s">
        <v>389</v>
      </c>
      <c r="C419" s="5" t="s">
        <v>101</v>
      </c>
      <c r="D419" s="5" t="s">
        <v>390</v>
      </c>
      <c r="E419" s="6">
        <v>16.386135516099898</v>
      </c>
      <c r="F419" s="6">
        <v>20.027498964122099</v>
      </c>
      <c r="G419" s="6">
        <v>0.819306775804994</v>
      </c>
      <c r="H419" s="7">
        <f>SUM(E419:G419)</f>
        <v>37.232941256026997</v>
      </c>
      <c r="I419" s="7">
        <f>D419*H419</f>
        <v>2592.9020290697199</v>
      </c>
    </row>
    <row r="420" spans="1:9" ht="36">
      <c r="A420" s="4" t="s">
        <v>114</v>
      </c>
      <c r="B420" s="4" t="s">
        <v>391</v>
      </c>
      <c r="C420" s="5" t="s">
        <v>101</v>
      </c>
      <c r="D420" s="5" t="s">
        <v>392</v>
      </c>
      <c r="E420" s="6">
        <v>16.386135516099898</v>
      </c>
      <c r="F420" s="6">
        <v>13.655112930083201</v>
      </c>
      <c r="G420" s="6">
        <v>0.819306775804994</v>
      </c>
      <c r="H420" s="7">
        <f>SUM(E420:G420)</f>
        <v>30.86055522198809</v>
      </c>
      <c r="I420" s="7">
        <f>D420*H420</f>
        <v>144537.26201549455</v>
      </c>
    </row>
    <row r="421" spans="1:9" ht="36">
      <c r="A421" s="4" t="s">
        <v>114</v>
      </c>
      <c r="B421" s="4" t="s">
        <v>391</v>
      </c>
      <c r="C421" s="5" t="s">
        <v>101</v>
      </c>
      <c r="D421" s="5" t="s">
        <v>393</v>
      </c>
      <c r="E421" s="6">
        <v>16.386135516099898</v>
      </c>
      <c r="F421" s="6">
        <v>13.655112930083201</v>
      </c>
      <c r="G421" s="6">
        <v>0.819306775804994</v>
      </c>
      <c r="H421" s="7">
        <f>SUM(E421:G421)</f>
        <v>30.86055522198809</v>
      </c>
      <c r="I421" s="7">
        <f>D421*H421</f>
        <v>57530.864255934641</v>
      </c>
    </row>
    <row r="422" spans="1:9" ht="36">
      <c r="A422" s="4" t="s">
        <v>114</v>
      </c>
      <c r="B422" s="4" t="s">
        <v>394</v>
      </c>
      <c r="C422" s="5" t="s">
        <v>101</v>
      </c>
      <c r="D422" s="5" t="s">
        <v>395</v>
      </c>
      <c r="E422" s="6">
        <v>16.386135516099898</v>
      </c>
      <c r="F422" s="6">
        <v>10.924090344066601</v>
      </c>
      <c r="G422" s="6">
        <v>0.819306775804994</v>
      </c>
      <c r="H422" s="7">
        <f>SUM(E422:G422)</f>
        <v>28.12953263597149</v>
      </c>
      <c r="I422" s="7">
        <f>D422*H422</f>
        <v>55829.808603918056</v>
      </c>
    </row>
    <row r="423" spans="1:9" ht="24">
      <c r="A423" s="4" t="s">
        <v>99</v>
      </c>
      <c r="B423" s="4" t="s">
        <v>396</v>
      </c>
      <c r="C423" s="5" t="s">
        <v>101</v>
      </c>
      <c r="D423" s="5" t="s">
        <v>397</v>
      </c>
      <c r="E423" s="6">
        <v>40.965338790249703</v>
      </c>
      <c r="F423" s="6">
        <v>199.364648779215</v>
      </c>
      <c r="G423" s="6">
        <v>2.0482669395124802</v>
      </c>
      <c r="H423" s="7">
        <f>SUM(E423:G423)</f>
        <v>242.37825450897719</v>
      </c>
      <c r="I423" s="7">
        <f>D423*H423</f>
        <v>236236.3895397197</v>
      </c>
    </row>
    <row r="424" spans="1:9" ht="24">
      <c r="A424" s="4" t="s">
        <v>99</v>
      </c>
      <c r="B424" s="4" t="s">
        <v>398</v>
      </c>
      <c r="C424" s="5" t="s">
        <v>101</v>
      </c>
      <c r="D424" s="5" t="s">
        <v>399</v>
      </c>
      <c r="E424" s="6">
        <v>27.310225860166501</v>
      </c>
      <c r="F424" s="6">
        <v>54.620451720332902</v>
      </c>
      <c r="G424" s="6">
        <v>1.36551129300832</v>
      </c>
      <c r="H424" s="7">
        <f>SUM(E424:G424)</f>
        <v>83.296188873507731</v>
      </c>
      <c r="I424" s="7">
        <f>D424*H424</f>
        <v>54456.549399833151</v>
      </c>
    </row>
    <row r="425" spans="1:9" ht="36">
      <c r="A425" s="4" t="s">
        <v>177</v>
      </c>
      <c r="B425" s="4" t="s">
        <v>178</v>
      </c>
      <c r="C425" s="5" t="s">
        <v>98</v>
      </c>
      <c r="D425" s="5" t="s">
        <v>12</v>
      </c>
      <c r="E425" s="6">
        <v>77.378973270471704</v>
      </c>
      <c r="F425" s="6">
        <v>254.89544136155399</v>
      </c>
      <c r="G425" s="6">
        <v>3.8689486635235801</v>
      </c>
      <c r="H425" s="7">
        <f>SUM(E425:G425)</f>
        <v>336.14336329554925</v>
      </c>
      <c r="I425" s="7">
        <f>D425*H425</f>
        <v>1008.4300898866477</v>
      </c>
    </row>
    <row r="426" spans="1:9" ht="36">
      <c r="A426" s="4" t="s">
        <v>177</v>
      </c>
      <c r="B426" s="4" t="s">
        <v>179</v>
      </c>
      <c r="C426" s="5" t="s">
        <v>98</v>
      </c>
      <c r="D426" s="5" t="s">
        <v>355</v>
      </c>
      <c r="E426" s="6">
        <v>77.378973270471704</v>
      </c>
      <c r="F426" s="6">
        <v>254.89544136155399</v>
      </c>
      <c r="G426" s="6">
        <v>3.8689486635235801</v>
      </c>
      <c r="H426" s="7">
        <f>SUM(E426:G426)</f>
        <v>336.14336329554925</v>
      </c>
      <c r="I426" s="7">
        <f>D426*H426</f>
        <v>1344.573453182197</v>
      </c>
    </row>
    <row r="427" spans="1:9" ht="24">
      <c r="A427" s="4" t="s">
        <v>103</v>
      </c>
      <c r="B427" s="4" t="s">
        <v>104</v>
      </c>
      <c r="C427" s="5" t="s">
        <v>105</v>
      </c>
      <c r="D427" s="5" t="s">
        <v>400</v>
      </c>
      <c r="E427" s="6">
        <v>1.8206817240111</v>
      </c>
      <c r="F427" s="6">
        <v>5.4620451720332897</v>
      </c>
      <c r="G427" s="6">
        <v>9.1034086200554906E-2</v>
      </c>
      <c r="H427" s="7">
        <f>SUM(E427:G427)</f>
        <v>7.3737609822449439</v>
      </c>
      <c r="I427" s="7">
        <f>D427*H427</f>
        <v>14634.11352058296</v>
      </c>
    </row>
    <row r="428" spans="1:9" ht="24">
      <c r="A428" s="4" t="s">
        <v>106</v>
      </c>
      <c r="B428" s="4" t="s">
        <v>401</v>
      </c>
      <c r="C428" s="5" t="s">
        <v>105</v>
      </c>
      <c r="D428" s="5" t="s">
        <v>402</v>
      </c>
      <c r="E428" s="6">
        <v>1.8206817240111</v>
      </c>
      <c r="F428" s="6">
        <v>5.4620451720332897</v>
      </c>
      <c r="G428" s="6">
        <v>9.1034086200554906E-2</v>
      </c>
      <c r="H428" s="7">
        <f>SUM(E428:G428)</f>
        <v>7.3737609822449439</v>
      </c>
      <c r="I428" s="7">
        <f>D428*H428</f>
        <v>27907.915615161375</v>
      </c>
    </row>
    <row r="429" spans="1:9">
      <c r="A429" s="4" t="s">
        <v>108</v>
      </c>
      <c r="B429" s="4" t="s">
        <v>109</v>
      </c>
      <c r="C429" s="5" t="s">
        <v>110</v>
      </c>
      <c r="D429" s="5" t="s">
        <v>403</v>
      </c>
      <c r="E429" s="6">
        <v>27.310225860166501</v>
      </c>
      <c r="F429" s="6">
        <v>109.240903440666</v>
      </c>
      <c r="G429" s="6">
        <v>1.36551129300832</v>
      </c>
      <c r="H429" s="7">
        <f>SUM(E429:G429)</f>
        <v>137.91664059384084</v>
      </c>
      <c r="I429" s="7">
        <f>D429*H429</f>
        <v>12550.414294039516</v>
      </c>
    </row>
    <row r="430" spans="1:9" ht="24">
      <c r="A430" s="4" t="s">
        <v>111</v>
      </c>
      <c r="B430" s="4" t="s">
        <v>404</v>
      </c>
      <c r="C430" s="5" t="s">
        <v>60</v>
      </c>
      <c r="D430" s="5" t="s">
        <v>405</v>
      </c>
      <c r="E430" s="6">
        <v>38.234316204233103</v>
      </c>
      <c r="F430" s="6">
        <v>139.28215188684899</v>
      </c>
      <c r="G430" s="6">
        <v>1.91171581021165</v>
      </c>
      <c r="H430" s="7">
        <f>SUM(E430:G430)</f>
        <v>179.42818390129375</v>
      </c>
      <c r="I430" s="7">
        <f>D430*H430</f>
        <v>9689.1219306698622</v>
      </c>
    </row>
    <row r="431" spans="1:9" ht="24">
      <c r="A431" s="4" t="s">
        <v>111</v>
      </c>
      <c r="B431" s="4" t="s">
        <v>406</v>
      </c>
      <c r="C431" s="5" t="s">
        <v>60</v>
      </c>
      <c r="D431" s="5" t="s">
        <v>407</v>
      </c>
      <c r="E431" s="6">
        <v>38.234316204233103</v>
      </c>
      <c r="F431" s="6">
        <v>226.67487463938201</v>
      </c>
      <c r="G431" s="6">
        <v>1.91171581021165</v>
      </c>
      <c r="H431" s="7">
        <f>SUM(E431:G431)</f>
        <v>266.8209066538268</v>
      </c>
      <c r="I431" s="7">
        <f>D431*H431</f>
        <v>13607.866239345167</v>
      </c>
    </row>
    <row r="432" spans="1:9" ht="36">
      <c r="A432" s="4" t="s">
        <v>124</v>
      </c>
      <c r="B432" s="4" t="s">
        <v>408</v>
      </c>
      <c r="C432" s="5" t="s">
        <v>101</v>
      </c>
      <c r="D432" s="5" t="s">
        <v>409</v>
      </c>
      <c r="E432" s="6">
        <v>16.386135516099898</v>
      </c>
      <c r="F432" s="6">
        <v>79.900617458227003</v>
      </c>
      <c r="G432" s="6">
        <v>0.819306775804994</v>
      </c>
      <c r="H432" s="7">
        <f>SUM(E432:G432)</f>
        <v>97.106059750131891</v>
      </c>
      <c r="I432" s="7">
        <f>D432*H432</f>
        <v>3664.7826949699779</v>
      </c>
    </row>
    <row r="433" spans="1:9" ht="36">
      <c r="A433" s="4" t="s">
        <v>124</v>
      </c>
      <c r="B433" s="4" t="s">
        <v>410</v>
      </c>
      <c r="C433" s="5" t="s">
        <v>101</v>
      </c>
      <c r="D433" s="5" t="s">
        <v>411</v>
      </c>
      <c r="E433" s="6">
        <v>2.7310225860166502</v>
      </c>
      <c r="F433" s="6">
        <v>13.445734531822</v>
      </c>
      <c r="G433" s="6">
        <v>0.13655112930083199</v>
      </c>
      <c r="H433" s="7">
        <f>SUM(E433:G433)</f>
        <v>16.313308247139481</v>
      </c>
      <c r="I433" s="7">
        <f>D433*H433</f>
        <v>4366.420085429354</v>
      </c>
    </row>
    <row r="434" spans="1:9" ht="36">
      <c r="A434" s="4" t="s">
        <v>124</v>
      </c>
      <c r="B434" s="4" t="s">
        <v>412</v>
      </c>
      <c r="C434" s="5" t="s">
        <v>101</v>
      </c>
      <c r="D434" s="5" t="s">
        <v>413</v>
      </c>
      <c r="E434" s="6">
        <v>2.7310225860166502</v>
      </c>
      <c r="F434" s="6">
        <v>31.998481299495001</v>
      </c>
      <c r="G434" s="6">
        <v>0.13655112930083199</v>
      </c>
      <c r="H434" s="7">
        <f>SUM(E434:G434)</f>
        <v>34.866055014812488</v>
      </c>
      <c r="I434" s="7">
        <f>D434*H434</f>
        <v>13891.68229955174</v>
      </c>
    </row>
    <row r="435" spans="1:9" ht="36">
      <c r="A435" s="4" t="s">
        <v>124</v>
      </c>
      <c r="B435" s="4" t="s">
        <v>414</v>
      </c>
      <c r="C435" s="5" t="s">
        <v>101</v>
      </c>
      <c r="D435" s="5" t="s">
        <v>415</v>
      </c>
      <c r="E435" s="6">
        <v>40.965338790249703</v>
      </c>
      <c r="F435" s="6">
        <v>590.75659898988101</v>
      </c>
      <c r="G435" s="6">
        <v>2.0482669395124802</v>
      </c>
      <c r="H435" s="7">
        <f>SUM(E435:G435)</f>
        <v>633.77020471964317</v>
      </c>
      <c r="I435" s="7">
        <f>D435*H435</f>
        <v>1891651.9562390023</v>
      </c>
    </row>
    <row r="436" spans="1:9" ht="36">
      <c r="A436" s="4" t="s">
        <v>124</v>
      </c>
      <c r="B436" s="4" t="s">
        <v>416</v>
      </c>
      <c r="C436" s="5" t="s">
        <v>101</v>
      </c>
      <c r="D436" s="5" t="s">
        <v>417</v>
      </c>
      <c r="E436" s="6">
        <v>40.965338790249703</v>
      </c>
      <c r="F436" s="6">
        <v>581.088779035382</v>
      </c>
      <c r="G436" s="6">
        <v>2.0482669395124802</v>
      </c>
      <c r="H436" s="7">
        <f>SUM(E436:G436)</f>
        <v>624.10238476514417</v>
      </c>
      <c r="I436" s="7">
        <f>D436*H436</f>
        <v>12475.806671455231</v>
      </c>
    </row>
    <row r="437" spans="1:9" ht="36">
      <c r="A437" s="4" t="s">
        <v>124</v>
      </c>
      <c r="B437" s="4" t="s">
        <v>418</v>
      </c>
      <c r="C437" s="5" t="s">
        <v>101</v>
      </c>
      <c r="D437" s="5" t="s">
        <v>419</v>
      </c>
      <c r="E437" s="6">
        <v>40.965338790249703</v>
      </c>
      <c r="F437" s="6">
        <v>416.69032276579998</v>
      </c>
      <c r="G437" s="6">
        <v>2.0482669395124802</v>
      </c>
      <c r="H437" s="7">
        <f>SUM(E437:G437)</f>
        <v>459.70392849556214</v>
      </c>
      <c r="I437" s="7">
        <f>D437*H437</f>
        <v>908572.63539648394</v>
      </c>
    </row>
    <row r="438" spans="1:9" ht="36">
      <c r="A438" s="4" t="s">
        <v>124</v>
      </c>
      <c r="B438" s="4" t="s">
        <v>420</v>
      </c>
      <c r="C438" s="5" t="s">
        <v>101</v>
      </c>
      <c r="D438" s="5" t="s">
        <v>421</v>
      </c>
      <c r="E438" s="6">
        <v>31.861930170194199</v>
      </c>
      <c r="F438" s="6">
        <v>364.52779137288201</v>
      </c>
      <c r="G438" s="6">
        <v>1.59309650850971</v>
      </c>
      <c r="H438" s="7">
        <f>SUM(E438:G438)</f>
        <v>397.98281805158592</v>
      </c>
      <c r="I438" s="7">
        <f>D438*H438</f>
        <v>27269.782692894667</v>
      </c>
    </row>
    <row r="439" spans="1:9" ht="36">
      <c r="A439" s="4" t="s">
        <v>124</v>
      </c>
      <c r="B439" s="4" t="s">
        <v>422</v>
      </c>
      <c r="C439" s="5" t="s">
        <v>101</v>
      </c>
      <c r="D439" s="5" t="s">
        <v>423</v>
      </c>
      <c r="E439" s="6">
        <v>40.965338790249703</v>
      </c>
      <c r="F439" s="6">
        <v>360.504084762817</v>
      </c>
      <c r="G439" s="6">
        <v>2.0482669395124802</v>
      </c>
      <c r="H439" s="7">
        <f>SUM(E439:G439)</f>
        <v>403.51769049257916</v>
      </c>
      <c r="I439" s="7">
        <f>D439*H439</f>
        <v>112767.05378505617</v>
      </c>
    </row>
    <row r="440" spans="1:9" ht="36">
      <c r="A440" s="4" t="s">
        <v>124</v>
      </c>
      <c r="B440" s="4" t="s">
        <v>424</v>
      </c>
      <c r="C440" s="5" t="s">
        <v>101</v>
      </c>
      <c r="D440" s="5" t="s">
        <v>425</v>
      </c>
      <c r="E440" s="6">
        <v>16.386135516099898</v>
      </c>
      <c r="F440" s="6">
        <v>60.883596850931099</v>
      </c>
      <c r="G440" s="6">
        <v>0.819306775804994</v>
      </c>
      <c r="H440" s="7">
        <f>SUM(E440:G440)</f>
        <v>78.089039142835986</v>
      </c>
      <c r="I440" s="7">
        <f>D440*H440</f>
        <v>7693.3321363522009</v>
      </c>
    </row>
    <row r="441" spans="1:9" ht="36">
      <c r="A441" s="4" t="s">
        <v>124</v>
      </c>
      <c r="B441" s="4" t="s">
        <v>426</v>
      </c>
      <c r="C441" s="5" t="s">
        <v>101</v>
      </c>
      <c r="D441" s="5" t="s">
        <v>427</v>
      </c>
      <c r="E441" s="6">
        <v>40.965338790249703</v>
      </c>
      <c r="F441" s="6">
        <v>389.99912869179701</v>
      </c>
      <c r="G441" s="6">
        <v>2.0482669395124802</v>
      </c>
      <c r="H441" s="7">
        <f>SUM(E441:G441)</f>
        <v>433.01273442155917</v>
      </c>
      <c r="I441" s="7">
        <f>D441*H441</f>
        <v>504819.23617068632</v>
      </c>
    </row>
    <row r="442" spans="1:9" ht="36">
      <c r="A442" s="4" t="s">
        <v>124</v>
      </c>
      <c r="B442" s="4" t="s">
        <v>428</v>
      </c>
      <c r="C442" s="5" t="s">
        <v>101</v>
      </c>
      <c r="D442" s="5" t="s">
        <v>429</v>
      </c>
      <c r="E442" s="6">
        <v>40.965338790249703</v>
      </c>
      <c r="F442" s="6">
        <v>355.415279344206</v>
      </c>
      <c r="G442" s="6">
        <v>2.0482669395124802</v>
      </c>
      <c r="H442" s="7">
        <f>SUM(E442:G442)</f>
        <v>398.42888507396816</v>
      </c>
      <c r="I442" s="7">
        <f>D442*H442</f>
        <v>107149.48006294225</v>
      </c>
    </row>
    <row r="443" spans="1:9" ht="36">
      <c r="A443" s="4" t="s">
        <v>124</v>
      </c>
      <c r="B443" s="4" t="s">
        <v>430</v>
      </c>
      <c r="C443" s="5" t="s">
        <v>101</v>
      </c>
      <c r="D443" s="5" t="s">
        <v>431</v>
      </c>
      <c r="E443" s="6">
        <v>31.861930170194199</v>
      </c>
      <c r="F443" s="6">
        <v>351.655571584124</v>
      </c>
      <c r="G443" s="6">
        <v>1.59309650850971</v>
      </c>
      <c r="H443" s="7">
        <f>SUM(E443:G443)</f>
        <v>385.11059826282792</v>
      </c>
      <c r="I443" s="7">
        <f>D443*H443</f>
        <v>27550.812199722714</v>
      </c>
    </row>
    <row r="444" spans="1:9" ht="36">
      <c r="A444" s="4" t="s">
        <v>124</v>
      </c>
      <c r="B444" s="4" t="s">
        <v>432</v>
      </c>
      <c r="C444" s="5" t="s">
        <v>101</v>
      </c>
      <c r="D444" s="5" t="s">
        <v>433</v>
      </c>
      <c r="E444" s="6">
        <v>31.861930170194199</v>
      </c>
      <c r="F444" s="6">
        <v>275.450938025639</v>
      </c>
      <c r="G444" s="6">
        <v>1.59309650850971</v>
      </c>
      <c r="H444" s="7">
        <f>SUM(E444:G444)</f>
        <v>308.90596470434286</v>
      </c>
      <c r="I444" s="7">
        <f>D444*H444</f>
        <v>58577.838086884534</v>
      </c>
    </row>
    <row r="445" spans="1:9" ht="36">
      <c r="A445" s="4" t="s">
        <v>124</v>
      </c>
      <c r="B445" s="4" t="s">
        <v>434</v>
      </c>
      <c r="C445" s="5" t="s">
        <v>101</v>
      </c>
      <c r="D445" s="5" t="s">
        <v>435</v>
      </c>
      <c r="E445" s="6">
        <v>31.861930170194199</v>
      </c>
      <c r="F445" s="6">
        <v>270.85371667251098</v>
      </c>
      <c r="G445" s="6">
        <v>1.59309650850971</v>
      </c>
      <c r="H445" s="7">
        <f>SUM(E445:G445)</f>
        <v>304.30874335121484</v>
      </c>
      <c r="I445" s="7">
        <f>D445*H445</f>
        <v>17942.043507987626</v>
      </c>
    </row>
    <row r="446" spans="1:9" ht="36">
      <c r="A446" s="4" t="s">
        <v>124</v>
      </c>
      <c r="B446" s="4" t="s">
        <v>296</v>
      </c>
      <c r="C446" s="5" t="s">
        <v>101</v>
      </c>
      <c r="D446" s="5" t="s">
        <v>436</v>
      </c>
      <c r="E446" s="6">
        <v>31.861930170194199</v>
      </c>
      <c r="F446" s="6">
        <v>226.064946261838</v>
      </c>
      <c r="G446" s="6">
        <v>1.59309650850971</v>
      </c>
      <c r="H446" s="7">
        <f>SUM(E446:G446)</f>
        <v>259.51997294054189</v>
      </c>
      <c r="I446" s="7">
        <f>D446*H446</f>
        <v>77225.358347917048</v>
      </c>
    </row>
    <row r="447" spans="1:9" ht="36">
      <c r="A447" s="4" t="s">
        <v>124</v>
      </c>
      <c r="B447" s="4" t="s">
        <v>437</v>
      </c>
      <c r="C447" s="5" t="s">
        <v>101</v>
      </c>
      <c r="D447" s="5" t="s">
        <v>438</v>
      </c>
      <c r="E447" s="6">
        <v>31.861930170194199</v>
      </c>
      <c r="F447" s="6">
        <v>161.00288485430099</v>
      </c>
      <c r="G447" s="6">
        <v>1.59309650850971</v>
      </c>
      <c r="H447" s="7">
        <f>SUM(E447:G447)</f>
        <v>194.4579115330049</v>
      </c>
      <c r="I447" s="7">
        <f>D447*H447</f>
        <v>17429.26261070323</v>
      </c>
    </row>
    <row r="448" spans="1:9" ht="36">
      <c r="A448" s="4" t="s">
        <v>124</v>
      </c>
      <c r="B448" s="4" t="s">
        <v>439</v>
      </c>
      <c r="C448" s="5" t="s">
        <v>101</v>
      </c>
      <c r="D448" s="5" t="s">
        <v>440</v>
      </c>
      <c r="E448" s="6">
        <v>16.386135516099898</v>
      </c>
      <c r="F448" s="6">
        <v>78.489589122118403</v>
      </c>
      <c r="G448" s="6">
        <v>0.819306775804994</v>
      </c>
      <c r="H448" s="7">
        <f>SUM(E448:G448)</f>
        <v>95.69503141402329</v>
      </c>
      <c r="I448" s="7">
        <f>D448*H448</f>
        <v>13942.766077023192</v>
      </c>
    </row>
    <row r="449" spans="1:9" ht="36">
      <c r="A449" s="4" t="s">
        <v>124</v>
      </c>
      <c r="B449" s="4" t="s">
        <v>441</v>
      </c>
      <c r="C449" s="5" t="s">
        <v>101</v>
      </c>
      <c r="D449" s="5" t="s">
        <v>442</v>
      </c>
      <c r="E449" s="6">
        <v>16.386135516099898</v>
      </c>
      <c r="F449" s="6">
        <v>59.627326461363502</v>
      </c>
      <c r="G449" s="6">
        <v>0.819306775804994</v>
      </c>
      <c r="H449" s="7">
        <f>SUM(E449:G449)</f>
        <v>76.832768753268397</v>
      </c>
      <c r="I449" s="7">
        <f>D449*H449</f>
        <v>68821.415955365097</v>
      </c>
    </row>
    <row r="450" spans="1:9" ht="36">
      <c r="A450" s="4" t="s">
        <v>124</v>
      </c>
      <c r="B450" s="4" t="s">
        <v>443</v>
      </c>
      <c r="C450" s="5" t="s">
        <v>101</v>
      </c>
      <c r="D450" s="5" t="s">
        <v>444</v>
      </c>
      <c r="E450" s="6">
        <v>16.386135516099898</v>
      </c>
      <c r="F450" s="6">
        <v>39.845619529982898</v>
      </c>
      <c r="G450" s="6">
        <v>0.819306775804994</v>
      </c>
      <c r="H450" s="7">
        <f>SUM(E450:G450)</f>
        <v>57.051061821887792</v>
      </c>
      <c r="I450" s="7">
        <f>D450*H450</f>
        <v>56273.455849255464</v>
      </c>
    </row>
    <row r="451" spans="1:9" ht="36">
      <c r="A451" s="4" t="s">
        <v>124</v>
      </c>
      <c r="B451" s="4" t="s">
        <v>445</v>
      </c>
      <c r="C451" s="5" t="s">
        <v>101</v>
      </c>
      <c r="D451" s="5" t="s">
        <v>446</v>
      </c>
      <c r="E451" s="6">
        <v>16.386135516099898</v>
      </c>
      <c r="F451" s="6">
        <v>24.287894198307999</v>
      </c>
      <c r="G451" s="6">
        <v>0.819306775804994</v>
      </c>
      <c r="H451" s="7">
        <f>SUM(E451:G451)</f>
        <v>41.49333649021289</v>
      </c>
      <c r="I451" s="7">
        <f>D451*H451</f>
        <v>40823.219105895951</v>
      </c>
    </row>
    <row r="452" spans="1:9" ht="36">
      <c r="A452" s="4" t="s">
        <v>124</v>
      </c>
      <c r="B452" s="4" t="s">
        <v>447</v>
      </c>
      <c r="C452" s="5" t="s">
        <v>101</v>
      </c>
      <c r="D452" s="5" t="s">
        <v>448</v>
      </c>
      <c r="E452" s="6">
        <v>2.7310225860166502</v>
      </c>
      <c r="F452" s="6">
        <v>27.4831906239475</v>
      </c>
      <c r="G452" s="6">
        <v>0.13655112930083199</v>
      </c>
      <c r="H452" s="7">
        <f>SUM(E452:G452)</f>
        <v>30.35076433926498</v>
      </c>
      <c r="I452" s="7">
        <f>D452*H452</f>
        <v>1509.3435105916474</v>
      </c>
    </row>
    <row r="453" spans="1:9" ht="36">
      <c r="A453" s="4" t="s">
        <v>124</v>
      </c>
      <c r="B453" s="4" t="s">
        <v>449</v>
      </c>
      <c r="C453" s="5" t="s">
        <v>101</v>
      </c>
      <c r="D453" s="5" t="s">
        <v>450</v>
      </c>
      <c r="E453" s="6">
        <v>2.7310225860166502</v>
      </c>
      <c r="F453" s="6">
        <v>22.175903398455201</v>
      </c>
      <c r="G453" s="6">
        <v>0.13655112930083199</v>
      </c>
      <c r="H453" s="7">
        <f>SUM(E453:G453)</f>
        <v>25.043477113772681</v>
      </c>
      <c r="I453" s="7">
        <f>D453*H453</f>
        <v>1623.3181865147451</v>
      </c>
    </row>
    <row r="454" spans="1:9" ht="36">
      <c r="A454" s="4" t="s">
        <v>124</v>
      </c>
      <c r="B454" s="4" t="s">
        <v>451</v>
      </c>
      <c r="C454" s="5" t="s">
        <v>101</v>
      </c>
      <c r="D454" s="5" t="s">
        <v>452</v>
      </c>
      <c r="E454" s="6">
        <v>2.7310225860166502</v>
      </c>
      <c r="F454" s="6">
        <v>15.9309650850971</v>
      </c>
      <c r="G454" s="6">
        <v>0.13655112930083199</v>
      </c>
      <c r="H454" s="7">
        <f>SUM(E454:G454)</f>
        <v>18.79853880041458</v>
      </c>
      <c r="I454" s="7">
        <f>D454*H454</f>
        <v>2743.2707671444996</v>
      </c>
    </row>
    <row r="455" spans="1:9" ht="36">
      <c r="A455" s="4" t="s">
        <v>124</v>
      </c>
      <c r="B455" s="4" t="s">
        <v>453</v>
      </c>
      <c r="C455" s="5" t="s">
        <v>101</v>
      </c>
      <c r="D455" s="5" t="s">
        <v>454</v>
      </c>
      <c r="E455" s="6">
        <v>2.7310225860166502</v>
      </c>
      <c r="F455" s="6">
        <v>9.8771983527602103</v>
      </c>
      <c r="G455" s="6">
        <v>0.13655112930083199</v>
      </c>
      <c r="H455" s="7">
        <f>SUM(E455:G455)</f>
        <v>12.744772068077692</v>
      </c>
      <c r="I455" s="7">
        <f>D455*H455</f>
        <v>27628.499232340862</v>
      </c>
    </row>
    <row r="456" spans="1:9" ht="36">
      <c r="A456" s="4" t="s">
        <v>124</v>
      </c>
      <c r="B456" s="4" t="s">
        <v>341</v>
      </c>
      <c r="C456" s="5" t="s">
        <v>101</v>
      </c>
      <c r="D456" s="5" t="s">
        <v>455</v>
      </c>
      <c r="E456" s="6">
        <v>2.7310225860166502</v>
      </c>
      <c r="F456" s="6">
        <v>10.2504381061825</v>
      </c>
      <c r="G456" s="6">
        <v>0.13655112930083199</v>
      </c>
      <c r="H456" s="7">
        <f>SUM(E456:G456)</f>
        <v>13.118011821499982</v>
      </c>
      <c r="I456" s="7">
        <f>D456*H456</f>
        <v>1909.7201609739675</v>
      </c>
    </row>
    <row r="457" spans="1:9" ht="36">
      <c r="A457" s="4" t="s">
        <v>124</v>
      </c>
      <c r="B457" s="4" t="s">
        <v>340</v>
      </c>
      <c r="C457" s="5" t="s">
        <v>101</v>
      </c>
      <c r="D457" s="5" t="s">
        <v>456</v>
      </c>
      <c r="E457" s="6">
        <v>2.7310225860166502</v>
      </c>
      <c r="F457" s="6">
        <v>8.3387222959708307</v>
      </c>
      <c r="G457" s="6">
        <v>0.13655112930083199</v>
      </c>
      <c r="H457" s="7">
        <f>SUM(E457:G457)</f>
        <v>11.206296011288313</v>
      </c>
      <c r="I457" s="7">
        <f>D457*H457</f>
        <v>30086.103216306296</v>
      </c>
    </row>
    <row r="458" spans="1:9" ht="36">
      <c r="A458" s="4" t="s">
        <v>157</v>
      </c>
      <c r="B458" s="4" t="s">
        <v>457</v>
      </c>
      <c r="C458" s="5" t="s">
        <v>101</v>
      </c>
      <c r="D458" s="5" t="s">
        <v>458</v>
      </c>
      <c r="E458" s="6">
        <v>2.7310225860166502</v>
      </c>
      <c r="F458" s="6">
        <v>7.0369348633028901</v>
      </c>
      <c r="G458" s="6">
        <v>0.13655112930083199</v>
      </c>
      <c r="H458" s="7">
        <f>SUM(E458:G458)</f>
        <v>9.9045085786203728</v>
      </c>
      <c r="I458" s="7">
        <f>D458*H458</f>
        <v>97696.685988310361</v>
      </c>
    </row>
    <row r="459" spans="1:9" ht="36">
      <c r="A459" s="4" t="s">
        <v>124</v>
      </c>
      <c r="B459" s="4" t="s">
        <v>459</v>
      </c>
      <c r="C459" s="5" t="s">
        <v>101</v>
      </c>
      <c r="D459" s="5" t="s">
        <v>460</v>
      </c>
      <c r="E459" s="6">
        <v>31.861930170194199</v>
      </c>
      <c r="F459" s="6">
        <v>270.85371667251098</v>
      </c>
      <c r="G459" s="6">
        <v>1.59309650850971</v>
      </c>
      <c r="H459" s="7">
        <f>SUM(E459:G459)</f>
        <v>304.30874335121484</v>
      </c>
      <c r="I459" s="7">
        <f>D459*H459</f>
        <v>142666.02505791653</v>
      </c>
    </row>
    <row r="460" spans="1:9" ht="36">
      <c r="A460" s="4" t="s">
        <v>124</v>
      </c>
      <c r="B460" s="4" t="s">
        <v>461</v>
      </c>
      <c r="C460" s="5" t="s">
        <v>101</v>
      </c>
      <c r="D460" s="5" t="s">
        <v>462</v>
      </c>
      <c r="E460" s="6">
        <v>40.965338790249703</v>
      </c>
      <c r="F460" s="6">
        <v>324.81872297220002</v>
      </c>
      <c r="G460" s="6">
        <v>2.0482669395124802</v>
      </c>
      <c r="H460" s="7">
        <f>SUM(E460:G460)</f>
        <v>367.83232870196218</v>
      </c>
      <c r="I460" s="7">
        <f>D460*H460</f>
        <v>21886.023557766748</v>
      </c>
    </row>
    <row r="461" spans="1:9" ht="24">
      <c r="A461" s="4" t="s">
        <v>124</v>
      </c>
      <c r="B461" s="4" t="s">
        <v>463</v>
      </c>
      <c r="C461" s="5" t="s">
        <v>101</v>
      </c>
      <c r="D461" s="5" t="s">
        <v>464</v>
      </c>
      <c r="E461" s="6">
        <v>16.386135516099898</v>
      </c>
      <c r="F461" s="6">
        <v>88.011754538696493</v>
      </c>
      <c r="G461" s="6">
        <v>0.819306775804994</v>
      </c>
      <c r="H461" s="7">
        <f>SUM(E461:G461)</f>
        <v>105.21719683060138</v>
      </c>
      <c r="I461" s="7">
        <f>D461*H461</f>
        <v>18558.209176981472</v>
      </c>
    </row>
    <row r="462" spans="1:9" ht="36">
      <c r="A462" s="4" t="s">
        <v>164</v>
      </c>
      <c r="B462" s="4" t="s">
        <v>465</v>
      </c>
      <c r="C462" s="5" t="s">
        <v>101</v>
      </c>
      <c r="D462" s="5">
        <v>1687</v>
      </c>
      <c r="E462" s="6">
        <v>2.7310225860166502</v>
      </c>
      <c r="F462" s="6">
        <v>8.3387222959708307</v>
      </c>
      <c r="G462" s="6">
        <v>0.13655112930083199</v>
      </c>
      <c r="H462" s="7">
        <f>SUM(E462:G462)</f>
        <v>11.206296011288313</v>
      </c>
      <c r="I462" s="7">
        <f>D462*H462</f>
        <v>18905.021371043382</v>
      </c>
    </row>
    <row r="463" spans="1:9" ht="24">
      <c r="A463" s="4" t="s">
        <v>157</v>
      </c>
      <c r="B463" s="4" t="s">
        <v>466</v>
      </c>
      <c r="C463" s="5" t="s">
        <v>101</v>
      </c>
      <c r="D463" s="5">
        <v>265</v>
      </c>
      <c r="E463" s="6">
        <v>2.7310225860166502</v>
      </c>
      <c r="F463" s="6">
        <v>19.235502414177201</v>
      </c>
      <c r="G463" s="6">
        <v>0.13655112930083199</v>
      </c>
      <c r="H463" s="7">
        <f>SUM(E463:G463)</f>
        <v>22.103076129494681</v>
      </c>
      <c r="I463" s="7">
        <f>D463*H463</f>
        <v>5857.3151743160906</v>
      </c>
    </row>
    <row r="464" spans="1:9" ht="36">
      <c r="A464" s="4" t="s">
        <v>157</v>
      </c>
      <c r="B464" s="4" t="s">
        <v>467</v>
      </c>
      <c r="C464" s="5" t="s">
        <v>101</v>
      </c>
      <c r="D464" s="5">
        <v>364</v>
      </c>
      <c r="E464" s="6">
        <v>2.7310225860166502</v>
      </c>
      <c r="F464" s="6">
        <v>29.0125632721168</v>
      </c>
      <c r="G464" s="6">
        <v>0.13655112930083199</v>
      </c>
      <c r="H464" s="7">
        <f>SUM(E464:G464)</f>
        <v>31.88013698743428</v>
      </c>
      <c r="I464" s="7">
        <f>D464*H464</f>
        <v>11604.369863426078</v>
      </c>
    </row>
    <row r="465" spans="1:9" ht="36">
      <c r="A465" s="4" t="s">
        <v>164</v>
      </c>
      <c r="B465" s="4" t="s">
        <v>468</v>
      </c>
      <c r="C465" s="5" t="s">
        <v>101</v>
      </c>
      <c r="D465" s="5">
        <v>534</v>
      </c>
      <c r="E465" s="6">
        <v>2.7310225860166502</v>
      </c>
      <c r="F465" s="6">
        <v>15.803517364416299</v>
      </c>
      <c r="G465" s="6">
        <v>0.13655112930083199</v>
      </c>
      <c r="H465" s="7">
        <f>SUM(E465:G465)</f>
        <v>18.671091079733781</v>
      </c>
      <c r="I465" s="7">
        <f>D465*H465</f>
        <v>9970.3626365778382</v>
      </c>
    </row>
    <row r="466" spans="1:9" ht="36">
      <c r="A466" s="4" t="s">
        <v>170</v>
      </c>
      <c r="B466" s="4" t="s">
        <v>469</v>
      </c>
      <c r="C466" s="5" t="s">
        <v>101</v>
      </c>
      <c r="D466" s="5" t="s">
        <v>470</v>
      </c>
      <c r="E466" s="6">
        <v>2.7310225860166502</v>
      </c>
      <c r="F466" s="6">
        <v>1.9390260360718199</v>
      </c>
      <c r="G466" s="6">
        <v>0.13655112930083199</v>
      </c>
      <c r="H466" s="7">
        <f>SUM(E466:G466)</f>
        <v>4.8065997513893022</v>
      </c>
      <c r="I466" s="7">
        <f>D466*H466</f>
        <v>54160.477602669576</v>
      </c>
    </row>
    <row r="467" spans="1:9" ht="36">
      <c r="A467" s="4" t="s">
        <v>170</v>
      </c>
      <c r="B467" s="4" t="s">
        <v>471</v>
      </c>
      <c r="C467" s="5" t="s">
        <v>101</v>
      </c>
      <c r="D467" s="5" t="s">
        <v>472</v>
      </c>
      <c r="E467" s="6">
        <v>2.7310225860166502</v>
      </c>
      <c r="F467" s="6">
        <v>2.8493668980773701</v>
      </c>
      <c r="G467" s="6">
        <v>0.13655112930083199</v>
      </c>
      <c r="H467" s="7">
        <f>SUM(E467:G467)</f>
        <v>5.7169406133948524</v>
      </c>
      <c r="I467" s="7">
        <f>D467*H467</f>
        <v>4489.9136495419152</v>
      </c>
    </row>
    <row r="468" spans="1:9" ht="36">
      <c r="A468" s="4" t="s">
        <v>170</v>
      </c>
      <c r="B468" s="4" t="s">
        <v>333</v>
      </c>
      <c r="C468" s="5" t="s">
        <v>101</v>
      </c>
      <c r="D468" s="5" t="s">
        <v>473</v>
      </c>
      <c r="E468" s="6">
        <v>2.7310225860166502</v>
      </c>
      <c r="F468" s="6">
        <v>7.1916928098438397</v>
      </c>
      <c r="G468" s="6">
        <v>0.13655112930083199</v>
      </c>
      <c r="H468" s="7">
        <f>SUM(E468:G468)</f>
        <v>10.059266525161322</v>
      </c>
      <c r="I468" s="7">
        <f>D468*H468</f>
        <v>32348.086328287522</v>
      </c>
    </row>
    <row r="469" spans="1:9" ht="24">
      <c r="A469" s="4" t="s">
        <v>164</v>
      </c>
      <c r="B469" s="4" t="s">
        <v>474</v>
      </c>
      <c r="C469" s="5" t="s">
        <v>101</v>
      </c>
      <c r="D469" s="5">
        <v>658</v>
      </c>
      <c r="E469" s="6">
        <v>2.7310225860166502</v>
      </c>
      <c r="F469" s="6">
        <v>15.9309650850971</v>
      </c>
      <c r="G469" s="6">
        <v>0.13655112930083199</v>
      </c>
      <c r="H469" s="7">
        <f>SUM(E469:G469)</f>
        <v>18.79853880041458</v>
      </c>
      <c r="I469" s="7">
        <f>D469*H469</f>
        <v>12369.438530672793</v>
      </c>
    </row>
    <row r="470" spans="1:9" ht="36">
      <c r="A470" s="4" t="s">
        <v>170</v>
      </c>
      <c r="B470" s="4" t="s">
        <v>475</v>
      </c>
      <c r="C470" s="5" t="s">
        <v>101</v>
      </c>
      <c r="D470" s="5" t="s">
        <v>476</v>
      </c>
      <c r="E470" s="6">
        <v>2.7310225860166502</v>
      </c>
      <c r="F470" s="6">
        <v>2.9039873497977</v>
      </c>
      <c r="G470" s="6">
        <v>0.13655112930083199</v>
      </c>
      <c r="H470" s="7">
        <f>SUM(E470:G470)</f>
        <v>5.7715610651151827</v>
      </c>
      <c r="I470" s="7">
        <f>D470*H470</f>
        <v>96729.285689347016</v>
      </c>
    </row>
    <row r="471" spans="1:9" ht="48">
      <c r="A471" s="4" t="s">
        <v>175</v>
      </c>
      <c r="B471" s="4" t="s">
        <v>176</v>
      </c>
      <c r="C471" s="5" t="s">
        <v>101</v>
      </c>
      <c r="D471" s="5" t="s">
        <v>477</v>
      </c>
      <c r="E471" s="6">
        <v>4.5517043100277403</v>
      </c>
      <c r="F471" s="6">
        <v>10.924090344066601</v>
      </c>
      <c r="G471" s="6">
        <v>0.22758521550138699</v>
      </c>
      <c r="H471" s="7">
        <f>SUM(E471:G471)</f>
        <v>15.703379869595727</v>
      </c>
      <c r="I471" s="7">
        <f>D471*H471</f>
        <v>72748.105719083949</v>
      </c>
    </row>
    <row r="472" spans="1:9" ht="36">
      <c r="A472" s="4" t="s">
        <v>180</v>
      </c>
      <c r="B472" s="4" t="s">
        <v>478</v>
      </c>
      <c r="C472" s="5" t="s">
        <v>101</v>
      </c>
      <c r="D472" s="5" t="s">
        <v>479</v>
      </c>
      <c r="E472" s="6">
        <v>4.5517043100277403</v>
      </c>
      <c r="F472" s="6">
        <v>4.3696361376266397</v>
      </c>
      <c r="G472" s="6">
        <v>0.22758521550138699</v>
      </c>
      <c r="H472" s="7">
        <f>SUM(E472:G472)</f>
        <v>9.1489256631557669</v>
      </c>
      <c r="I472" s="7">
        <f>D472*H472</f>
        <v>32704.847546596182</v>
      </c>
    </row>
    <row r="473" spans="1:9" ht="36">
      <c r="A473" s="4" t="s">
        <v>182</v>
      </c>
      <c r="B473" s="4" t="s">
        <v>314</v>
      </c>
      <c r="C473" s="5" t="s">
        <v>184</v>
      </c>
      <c r="D473" s="5" t="s">
        <v>480</v>
      </c>
      <c r="E473" s="6">
        <v>20.027498964122099</v>
      </c>
      <c r="F473" s="6">
        <v>17.751646809108198</v>
      </c>
      <c r="G473" s="6">
        <v>1.0013749482061001</v>
      </c>
      <c r="H473" s="7">
        <f>SUM(E473:G473)</f>
        <v>38.780520721436396</v>
      </c>
      <c r="I473" s="7">
        <f>D473*H473</f>
        <v>465.36624865723672</v>
      </c>
    </row>
    <row r="474" spans="1:9" ht="36">
      <c r="A474" s="4" t="s">
        <v>185</v>
      </c>
      <c r="B474" s="4" t="s">
        <v>481</v>
      </c>
      <c r="C474" s="5" t="s">
        <v>101</v>
      </c>
      <c r="D474" s="5" t="s">
        <v>482</v>
      </c>
      <c r="E474" s="6">
        <v>4.5517043100277403</v>
      </c>
      <c r="F474" s="6">
        <v>8.8303063614538306</v>
      </c>
      <c r="G474" s="6">
        <v>0.22758521550138699</v>
      </c>
      <c r="H474" s="7">
        <f>SUM(E474:G474)</f>
        <v>13.609595886982957</v>
      </c>
      <c r="I474" s="7">
        <f>D474*H474</f>
        <v>17362.714144736248</v>
      </c>
    </row>
    <row r="475" spans="1:9" ht="24">
      <c r="A475" s="4" t="s">
        <v>185</v>
      </c>
      <c r="B475" s="4" t="s">
        <v>483</v>
      </c>
      <c r="C475" s="5" t="s">
        <v>101</v>
      </c>
      <c r="D475" s="5" t="s">
        <v>484</v>
      </c>
      <c r="E475" s="6">
        <v>4.5517043100277403</v>
      </c>
      <c r="F475" s="6">
        <v>4.3696361376266397</v>
      </c>
      <c r="G475" s="6">
        <v>0.22758521550138699</v>
      </c>
      <c r="H475" s="7">
        <f>SUM(E475:G475)</f>
        <v>9.1489256631557669</v>
      </c>
      <c r="I475" s="7">
        <f>D475*H475</f>
        <v>1542.9663130912202</v>
      </c>
    </row>
    <row r="476" spans="1:9" ht="24">
      <c r="A476" s="4" t="s">
        <v>187</v>
      </c>
      <c r="B476" s="4" t="s">
        <v>188</v>
      </c>
      <c r="C476" s="5" t="s">
        <v>101</v>
      </c>
      <c r="D476" s="5" t="s">
        <v>485</v>
      </c>
      <c r="E476" s="6">
        <v>4.5517043100277403</v>
      </c>
      <c r="F476" s="6">
        <v>8.8303063614538306</v>
      </c>
      <c r="G476" s="6">
        <v>0.22758521550138699</v>
      </c>
      <c r="H476" s="7">
        <f>SUM(E476:G476)</f>
        <v>13.609595886982957</v>
      </c>
      <c r="I476" s="7">
        <f>D476*H476</f>
        <v>43108.939355853996</v>
      </c>
    </row>
    <row r="477" spans="1:9" ht="24">
      <c r="A477" s="4" t="s">
        <v>189</v>
      </c>
      <c r="B477" s="4" t="s">
        <v>190</v>
      </c>
      <c r="C477" s="5" t="s">
        <v>43</v>
      </c>
      <c r="D477" s="5">
        <v>1</v>
      </c>
      <c r="E477" s="6">
        <v>9103.4086200554902</v>
      </c>
      <c r="F477" s="6">
        <v>791.99654994482796</v>
      </c>
      <c r="G477" s="6">
        <v>455.17043100277402</v>
      </c>
      <c r="H477" s="7">
        <f>SUM(E477:G477)</f>
        <v>10350.575601003093</v>
      </c>
      <c r="I477" s="7">
        <f>D477*H477</f>
        <v>10350.575601003093</v>
      </c>
    </row>
    <row r="478" spans="1:9">
      <c r="A478" s="4" t="s">
        <v>486</v>
      </c>
      <c r="B478" s="4"/>
      <c r="C478" s="5"/>
      <c r="D478" s="5"/>
      <c r="E478" s="6"/>
      <c r="F478" s="6"/>
      <c r="G478" s="6"/>
      <c r="H478" s="7"/>
      <c r="I478" s="7"/>
    </row>
    <row r="479" spans="1:9" ht="24">
      <c r="A479" s="4" t="s">
        <v>487</v>
      </c>
      <c r="B479" s="4" t="s">
        <v>488</v>
      </c>
      <c r="C479" s="5" t="s">
        <v>98</v>
      </c>
      <c r="D479" s="5">
        <v>1</v>
      </c>
      <c r="E479" s="6">
        <v>163.86135516099901</v>
      </c>
      <c r="F479" s="6">
        <v>2614.4989556799401</v>
      </c>
      <c r="G479" s="6">
        <v>8.1930677580499403</v>
      </c>
      <c r="H479" s="7">
        <f>SUM(E479:G479)</f>
        <v>2786.5533785989892</v>
      </c>
      <c r="I479" s="7">
        <f>D479*H479</f>
        <v>2786.5533785989892</v>
      </c>
    </row>
    <row r="480" spans="1:9" ht="24">
      <c r="A480" s="4" t="s">
        <v>487</v>
      </c>
      <c r="B480" s="4" t="s">
        <v>488</v>
      </c>
      <c r="C480" s="5" t="s">
        <v>98</v>
      </c>
      <c r="D480" s="5">
        <v>1</v>
      </c>
      <c r="E480" s="6">
        <v>163.86135516099901</v>
      </c>
      <c r="F480" s="6">
        <v>4878.5166794877396</v>
      </c>
      <c r="G480" s="6">
        <v>8.1930677580499403</v>
      </c>
      <c r="H480" s="7">
        <f>SUM(E480:G480)</f>
        <v>5050.5711024067887</v>
      </c>
      <c r="I480" s="7">
        <f>D480*H480</f>
        <v>5050.5711024067887</v>
      </c>
    </row>
    <row r="481" spans="1:9" ht="24">
      <c r="A481" s="4" t="s">
        <v>487</v>
      </c>
      <c r="B481" s="4" t="s">
        <v>489</v>
      </c>
      <c r="C481" s="5" t="s">
        <v>98</v>
      </c>
      <c r="D481" s="5">
        <v>1</v>
      </c>
      <c r="E481" s="6">
        <v>163.86135516099901</v>
      </c>
      <c r="F481" s="6">
        <v>2707.3537236044999</v>
      </c>
      <c r="G481" s="6">
        <v>8.1930677580499403</v>
      </c>
      <c r="H481" s="7">
        <f>SUM(E481:G481)</f>
        <v>2879.408146523549</v>
      </c>
      <c r="I481" s="7">
        <f>D481*H481</f>
        <v>2879.408146523549</v>
      </c>
    </row>
    <row r="482" spans="1:9" ht="24">
      <c r="A482" s="4" t="s">
        <v>487</v>
      </c>
      <c r="B482" s="4" t="s">
        <v>40</v>
      </c>
      <c r="C482" s="5" t="s">
        <v>98</v>
      </c>
      <c r="D482" s="5" t="s">
        <v>16</v>
      </c>
      <c r="E482" s="6">
        <v>163.86135516099901</v>
      </c>
      <c r="F482" s="6">
        <v>1784.2680895308799</v>
      </c>
      <c r="G482" s="6">
        <v>8.1930677580499403</v>
      </c>
      <c r="H482" s="7">
        <f>SUM(E482:G482)</f>
        <v>1956.3225124499288</v>
      </c>
      <c r="I482" s="7">
        <f>D482*H482</f>
        <v>1956.3225124499288</v>
      </c>
    </row>
    <row r="483" spans="1:9" ht="24">
      <c r="A483" s="4" t="s">
        <v>9</v>
      </c>
      <c r="B483" s="4" t="s">
        <v>31</v>
      </c>
      <c r="C483" s="5" t="s">
        <v>98</v>
      </c>
      <c r="D483" s="5">
        <v>1</v>
      </c>
      <c r="E483" s="6">
        <v>163.86135516099901</v>
      </c>
      <c r="F483" s="6">
        <v>6918.5905512421696</v>
      </c>
      <c r="G483" s="6">
        <v>8.1930677580499403</v>
      </c>
      <c r="H483" s="7">
        <f>SUM(E483:G483)</f>
        <v>7090.6449741612187</v>
      </c>
      <c r="I483" s="7">
        <f>D483*H483</f>
        <v>7090.6449741612187</v>
      </c>
    </row>
    <row r="484" spans="1:9" ht="36">
      <c r="A484" s="4" t="s">
        <v>490</v>
      </c>
      <c r="B484" s="4" t="s">
        <v>491</v>
      </c>
      <c r="C484" s="5" t="s">
        <v>98</v>
      </c>
      <c r="D484" s="5">
        <v>1</v>
      </c>
      <c r="E484" s="6">
        <v>163.86135516099901</v>
      </c>
      <c r="F484" s="6">
        <v>15020.6242230916</v>
      </c>
      <c r="G484" s="6">
        <v>8.1930677580499403</v>
      </c>
      <c r="H484" s="7">
        <f>SUM(E484:G484)</f>
        <v>15192.678646010649</v>
      </c>
      <c r="I484" s="7">
        <f>D484*H484</f>
        <v>15192.678646010649</v>
      </c>
    </row>
    <row r="485" spans="1:9" ht="60">
      <c r="A485" s="4" t="s">
        <v>73</v>
      </c>
      <c r="B485" s="4" t="s">
        <v>232</v>
      </c>
      <c r="C485" s="5" t="s">
        <v>75</v>
      </c>
      <c r="D485" s="5">
        <v>7</v>
      </c>
      <c r="E485" s="6">
        <v>4.5517043100277403</v>
      </c>
      <c r="F485" s="6">
        <v>9.1034086200554896</v>
      </c>
      <c r="G485" s="6">
        <v>0.22758521550138699</v>
      </c>
      <c r="H485" s="7">
        <f>SUM(E485:G485)</f>
        <v>13.882698145584618</v>
      </c>
      <c r="I485" s="7">
        <f>D485*H485</f>
        <v>97.178887019092329</v>
      </c>
    </row>
    <row r="486" spans="1:9" ht="60">
      <c r="A486" s="4" t="s">
        <v>73</v>
      </c>
      <c r="B486" s="4" t="s">
        <v>234</v>
      </c>
      <c r="C486" s="5" t="s">
        <v>75</v>
      </c>
      <c r="D486" s="5">
        <v>1</v>
      </c>
      <c r="E486" s="6">
        <v>4.5517043100277403</v>
      </c>
      <c r="F486" s="6">
        <v>10.924090344066601</v>
      </c>
      <c r="G486" s="6">
        <v>0.22758521550138699</v>
      </c>
      <c r="H486" s="7">
        <f>SUM(E486:G486)</f>
        <v>15.703379869595727</v>
      </c>
      <c r="I486" s="7">
        <f>D486*H486</f>
        <v>15.703379869595727</v>
      </c>
    </row>
    <row r="487" spans="1:9" ht="48">
      <c r="A487" s="4" t="s">
        <v>80</v>
      </c>
      <c r="B487" s="4" t="s">
        <v>237</v>
      </c>
      <c r="C487" s="5" t="s">
        <v>75</v>
      </c>
      <c r="D487" s="5">
        <v>2</v>
      </c>
      <c r="E487" s="6">
        <v>4.5517043100277403</v>
      </c>
      <c r="F487" s="6">
        <v>6.3723860340388399</v>
      </c>
      <c r="G487" s="6">
        <v>0.22758521550138699</v>
      </c>
      <c r="H487" s="7">
        <f>SUM(E487:G487)</f>
        <v>11.151675559567968</v>
      </c>
      <c r="I487" s="7">
        <f>D487*H487</f>
        <v>22.303351119135936</v>
      </c>
    </row>
    <row r="488" spans="1:9" ht="36">
      <c r="A488" s="4" t="s">
        <v>67</v>
      </c>
      <c r="B488" s="4" t="s">
        <v>229</v>
      </c>
      <c r="C488" s="5" t="s">
        <v>60</v>
      </c>
      <c r="D488" s="5">
        <v>9</v>
      </c>
      <c r="E488" s="6">
        <v>27.310225860166501</v>
      </c>
      <c r="F488" s="6">
        <v>98.316813096599304</v>
      </c>
      <c r="G488" s="6">
        <v>1.36551129300832</v>
      </c>
      <c r="H488" s="7">
        <f>SUM(E488:G488)</f>
        <v>126.99255024977413</v>
      </c>
      <c r="I488" s="7">
        <f>D488*H488</f>
        <v>1142.932952247967</v>
      </c>
    </row>
    <row r="489" spans="1:9" ht="24">
      <c r="A489" s="4" t="s">
        <v>86</v>
      </c>
      <c r="B489" s="4" t="s">
        <v>250</v>
      </c>
      <c r="C489" s="5" t="s">
        <v>60</v>
      </c>
      <c r="D489" s="5">
        <v>2</v>
      </c>
      <c r="E489" s="6">
        <v>27.310225860166501</v>
      </c>
      <c r="F489" s="6">
        <v>77.378973270471704</v>
      </c>
      <c r="G489" s="6">
        <v>1.36551129300832</v>
      </c>
      <c r="H489" s="7">
        <f>SUM(E489:G489)</f>
        <v>106.05471042364653</v>
      </c>
      <c r="I489" s="7">
        <f>D489*H489</f>
        <v>212.10942084729305</v>
      </c>
    </row>
    <row r="490" spans="1:9" ht="36">
      <c r="A490" s="4" t="s">
        <v>90</v>
      </c>
      <c r="B490" s="4" t="s">
        <v>325</v>
      </c>
      <c r="C490" s="5" t="s">
        <v>60</v>
      </c>
      <c r="D490" s="5">
        <v>1</v>
      </c>
      <c r="E490" s="6">
        <v>27.310225860166501</v>
      </c>
      <c r="F490" s="6">
        <v>77.378973270471704</v>
      </c>
      <c r="G490" s="6">
        <v>1.36551129300832</v>
      </c>
      <c r="H490" s="7">
        <f>SUM(E490:G490)</f>
        <v>106.05471042364653</v>
      </c>
      <c r="I490" s="7">
        <f>D490*H490</f>
        <v>106.05471042364653</v>
      </c>
    </row>
    <row r="491" spans="1:9" ht="24">
      <c r="A491" s="4" t="s">
        <v>99</v>
      </c>
      <c r="B491" s="4" t="s">
        <v>266</v>
      </c>
      <c r="C491" s="5" t="s">
        <v>101</v>
      </c>
      <c r="D491" s="5">
        <v>13.38</v>
      </c>
      <c r="E491" s="6">
        <v>27.310225860166501</v>
      </c>
      <c r="F491" s="6">
        <v>47.3377248242886</v>
      </c>
      <c r="G491" s="6">
        <v>1.36551129300832</v>
      </c>
      <c r="H491" s="7">
        <f>SUM(E491:G491)</f>
        <v>76.013461977463422</v>
      </c>
      <c r="I491" s="7">
        <f>D491*H491</f>
        <v>1017.0601212584606</v>
      </c>
    </row>
    <row r="492" spans="1:9" ht="36">
      <c r="A492" s="4" t="s">
        <v>177</v>
      </c>
      <c r="B492" s="4" t="s">
        <v>178</v>
      </c>
      <c r="C492" s="5" t="s">
        <v>98</v>
      </c>
      <c r="D492" s="5">
        <v>2</v>
      </c>
      <c r="E492" s="6">
        <v>77.378973270471704</v>
      </c>
      <c r="F492" s="6">
        <v>254.89544136155399</v>
      </c>
      <c r="G492" s="6">
        <v>3.8689486635235801</v>
      </c>
      <c r="H492" s="7">
        <f>SUM(E492:G492)</f>
        <v>336.14336329554925</v>
      </c>
      <c r="I492" s="7">
        <f>D492*H492</f>
        <v>672.2867265910985</v>
      </c>
    </row>
    <row r="493" spans="1:9" ht="48">
      <c r="A493" s="4" t="s">
        <v>175</v>
      </c>
      <c r="B493" s="4" t="s">
        <v>176</v>
      </c>
      <c r="C493" s="5" t="s">
        <v>101</v>
      </c>
      <c r="D493" s="5">
        <v>48.93</v>
      </c>
      <c r="E493" s="6">
        <v>4.5517043100277403</v>
      </c>
      <c r="F493" s="6">
        <v>10.924090344066601</v>
      </c>
      <c r="G493" s="6">
        <v>0.22758521550138699</v>
      </c>
      <c r="H493" s="7">
        <f>SUM(E493:G493)</f>
        <v>15.703379869595727</v>
      </c>
      <c r="I493" s="7">
        <f>D493*H493</f>
        <v>768.36637701931886</v>
      </c>
    </row>
    <row r="494" spans="1:9" ht="36">
      <c r="A494" s="4" t="s">
        <v>124</v>
      </c>
      <c r="B494" s="4" t="s">
        <v>305</v>
      </c>
      <c r="C494" s="5" t="s">
        <v>101</v>
      </c>
      <c r="D494" s="5">
        <v>97.99</v>
      </c>
      <c r="E494" s="6">
        <v>2.7310225860166502</v>
      </c>
      <c r="F494" s="6">
        <v>7.1916928098438397</v>
      </c>
      <c r="G494" s="6">
        <v>0.13655112930083199</v>
      </c>
      <c r="H494" s="7">
        <f>SUM(E494:G494)</f>
        <v>10.059266525161322</v>
      </c>
      <c r="I494" s="7">
        <f>D494*H494</f>
        <v>985.70752680055784</v>
      </c>
    </row>
    <row r="495" spans="1:9" ht="36">
      <c r="A495" s="4" t="s">
        <v>124</v>
      </c>
      <c r="B495" s="4" t="s">
        <v>304</v>
      </c>
      <c r="C495" s="5" t="s">
        <v>101</v>
      </c>
      <c r="D495" s="5">
        <v>40.28</v>
      </c>
      <c r="E495" s="6">
        <v>2.7310225860166502</v>
      </c>
      <c r="F495" s="6">
        <v>11.798017571591901</v>
      </c>
      <c r="G495" s="6">
        <v>0.13655112930083199</v>
      </c>
      <c r="H495" s="7">
        <f>SUM(E495:G495)</f>
        <v>14.665591286909383</v>
      </c>
      <c r="I495" s="7">
        <f>D495*H495</f>
        <v>590.73001703670991</v>
      </c>
    </row>
    <row r="496" spans="1:9" ht="36">
      <c r="A496" s="4" t="s">
        <v>124</v>
      </c>
      <c r="B496" s="4" t="s">
        <v>492</v>
      </c>
      <c r="C496" s="5" t="s">
        <v>101</v>
      </c>
      <c r="D496" s="5">
        <v>11.09</v>
      </c>
      <c r="E496" s="6">
        <v>2.7310225860166502</v>
      </c>
      <c r="F496" s="6">
        <v>18.04295588495</v>
      </c>
      <c r="G496" s="6">
        <v>0.13655112930083199</v>
      </c>
      <c r="H496" s="7">
        <f>SUM(E496:G496)</f>
        <v>20.910529600267481</v>
      </c>
      <c r="I496" s="7">
        <f>D496*H496</f>
        <v>231.89777326696637</v>
      </c>
    </row>
    <row r="497" spans="1:9" ht="36">
      <c r="A497" s="4" t="s">
        <v>170</v>
      </c>
      <c r="B497" s="4" t="s">
        <v>274</v>
      </c>
      <c r="C497" s="5" t="s">
        <v>101</v>
      </c>
      <c r="D497" s="5">
        <v>66.739999999999995</v>
      </c>
      <c r="E497" s="6">
        <v>2.7310225860166502</v>
      </c>
      <c r="F497" s="6">
        <v>1.8206817240111</v>
      </c>
      <c r="G497" s="6">
        <v>0.13655112930083199</v>
      </c>
      <c r="H497" s="7">
        <f>SUM(E497:G497)</f>
        <v>4.6882554393285822</v>
      </c>
      <c r="I497" s="7">
        <f>D497*H497</f>
        <v>312.89416802078955</v>
      </c>
    </row>
    <row r="498" spans="1:9" ht="36">
      <c r="A498" s="4" t="s">
        <v>170</v>
      </c>
      <c r="B498" s="4" t="s">
        <v>275</v>
      </c>
      <c r="C498" s="5" t="s">
        <v>101</v>
      </c>
      <c r="D498" s="5">
        <v>78.2</v>
      </c>
      <c r="E498" s="6">
        <v>2.7310225860166502</v>
      </c>
      <c r="F498" s="6">
        <v>1.9390260360718199</v>
      </c>
      <c r="G498" s="6">
        <v>0.13655112930083199</v>
      </c>
      <c r="H498" s="7">
        <f>SUM(E498:G498)</f>
        <v>4.8065997513893022</v>
      </c>
      <c r="I498" s="7">
        <f>D498*H498</f>
        <v>375.87610055864343</v>
      </c>
    </row>
    <row r="499" spans="1:9" ht="36">
      <c r="A499" s="4" t="s">
        <v>124</v>
      </c>
      <c r="B499" s="4" t="s">
        <v>493</v>
      </c>
      <c r="C499" s="5" t="s">
        <v>101</v>
      </c>
      <c r="D499" s="5">
        <v>13.21</v>
      </c>
      <c r="E499" s="6">
        <v>2.7310225860166502</v>
      </c>
      <c r="F499" s="6">
        <v>19.235502414177201</v>
      </c>
      <c r="G499" s="6">
        <v>0.13655112930083199</v>
      </c>
      <c r="H499" s="7">
        <f>SUM(E499:G499)</f>
        <v>22.103076129494681</v>
      </c>
      <c r="I499" s="7">
        <f>D499*H499</f>
        <v>291.98163567062477</v>
      </c>
    </row>
    <row r="500" spans="1:9" ht="36">
      <c r="A500" s="4" t="s">
        <v>124</v>
      </c>
      <c r="B500" s="4" t="s">
        <v>494</v>
      </c>
      <c r="C500" s="5" t="s">
        <v>101</v>
      </c>
      <c r="D500" s="5">
        <v>52.33</v>
      </c>
      <c r="E500" s="6">
        <v>16.386135516099898</v>
      </c>
      <c r="F500" s="6">
        <v>41.930300103975597</v>
      </c>
      <c r="G500" s="6">
        <v>0.819306775804994</v>
      </c>
      <c r="H500" s="7">
        <f>SUM(E500:G500)</f>
        <v>59.135742395880492</v>
      </c>
      <c r="I500" s="7">
        <f>D500*H500</f>
        <v>3094.5733995764258</v>
      </c>
    </row>
    <row r="501" spans="1:9" ht="36">
      <c r="A501" s="4" t="s">
        <v>170</v>
      </c>
      <c r="B501" s="4" t="s">
        <v>272</v>
      </c>
      <c r="C501" s="5" t="s">
        <v>101</v>
      </c>
      <c r="D501" s="5">
        <v>101.72</v>
      </c>
      <c r="E501" s="6">
        <v>2.7310225860166502</v>
      </c>
      <c r="F501" s="6">
        <v>2.9039873497977</v>
      </c>
      <c r="G501" s="6">
        <v>0.13655112930083199</v>
      </c>
      <c r="H501" s="7">
        <f>SUM(E501:G501)</f>
        <v>5.7715610651151827</v>
      </c>
      <c r="I501" s="7">
        <f>D501*H501</f>
        <v>587.08319154351636</v>
      </c>
    </row>
    <row r="502" spans="1:9" ht="48">
      <c r="A502" s="4" t="s">
        <v>114</v>
      </c>
      <c r="B502" s="4" t="s">
        <v>495</v>
      </c>
      <c r="C502" s="5" t="s">
        <v>101</v>
      </c>
      <c r="D502" s="5">
        <v>14.23</v>
      </c>
      <c r="E502" s="6">
        <v>31.861930170194199</v>
      </c>
      <c r="F502" s="6">
        <v>40.054997928244198</v>
      </c>
      <c r="G502" s="6">
        <v>1.59309650850971</v>
      </c>
      <c r="H502" s="7">
        <f>SUM(E502:G502)</f>
        <v>73.510024606948122</v>
      </c>
      <c r="I502" s="7">
        <f>D502*H502</f>
        <v>1046.0476501568719</v>
      </c>
    </row>
    <row r="503" spans="1:9" ht="36">
      <c r="A503" s="4" t="s">
        <v>114</v>
      </c>
      <c r="B503" s="4" t="s">
        <v>496</v>
      </c>
      <c r="C503" s="5" t="s">
        <v>101</v>
      </c>
      <c r="D503" s="5">
        <v>17.25</v>
      </c>
      <c r="E503" s="6">
        <v>16.386135516099898</v>
      </c>
      <c r="F503" s="6">
        <v>32.772271032199797</v>
      </c>
      <c r="G503" s="6">
        <v>0.819306775804994</v>
      </c>
      <c r="H503" s="7">
        <f>SUM(E503:G503)</f>
        <v>49.977713324104691</v>
      </c>
      <c r="I503" s="7">
        <f>D503*H503</f>
        <v>862.11555484080588</v>
      </c>
    </row>
    <row r="504" spans="1:9" ht="36">
      <c r="A504" s="4" t="s">
        <v>114</v>
      </c>
      <c r="B504" s="4" t="s">
        <v>497</v>
      </c>
      <c r="C504" s="5" t="s">
        <v>101</v>
      </c>
      <c r="D504" s="5">
        <v>10.37</v>
      </c>
      <c r="E504" s="6">
        <v>16.386135516099898</v>
      </c>
      <c r="F504" s="6">
        <v>25.489544136155398</v>
      </c>
      <c r="G504" s="6">
        <v>0.819306775804994</v>
      </c>
      <c r="H504" s="7">
        <f>SUM(E504:G504)</f>
        <v>42.694986428060297</v>
      </c>
      <c r="I504" s="7">
        <f>D504*H504</f>
        <v>442.74700925898526</v>
      </c>
    </row>
    <row r="505" spans="1:9" ht="36">
      <c r="A505" s="4" t="s">
        <v>114</v>
      </c>
      <c r="B505" s="4" t="s">
        <v>498</v>
      </c>
      <c r="C505" s="5" t="s">
        <v>101</v>
      </c>
      <c r="D505" s="5">
        <v>71.03</v>
      </c>
      <c r="E505" s="6">
        <v>16.386135516099898</v>
      </c>
      <c r="F505" s="6">
        <v>13.655112930083201</v>
      </c>
      <c r="G505" s="6">
        <v>0.819306775804994</v>
      </c>
      <c r="H505" s="7">
        <f>SUM(E505:G505)</f>
        <v>30.86055522198809</v>
      </c>
      <c r="I505" s="7">
        <f>D505*H505</f>
        <v>2192.025237417814</v>
      </c>
    </row>
    <row r="506" spans="1:9" ht="24">
      <c r="A506" s="4" t="s">
        <v>499</v>
      </c>
      <c r="B506" s="4" t="s">
        <v>500</v>
      </c>
      <c r="C506" s="5" t="s">
        <v>101</v>
      </c>
      <c r="D506" s="5">
        <v>7.5</v>
      </c>
      <c r="E506" s="6">
        <v>31.861930170194199</v>
      </c>
      <c r="F506" s="6">
        <v>163.86135516099901</v>
      </c>
      <c r="G506" s="6">
        <v>1.59309650850971</v>
      </c>
      <c r="H506" s="7">
        <f>SUM(E506:G506)</f>
        <v>197.31638183970293</v>
      </c>
      <c r="I506" s="7">
        <f>D506*H506</f>
        <v>1479.872863797772</v>
      </c>
    </row>
    <row r="507" spans="1:9" ht="24">
      <c r="A507" s="4" t="s">
        <v>215</v>
      </c>
      <c r="B507" s="4" t="s">
        <v>47</v>
      </c>
      <c r="C507" s="5" t="s">
        <v>43</v>
      </c>
      <c r="D507" s="5">
        <v>15</v>
      </c>
      <c r="E507" s="6">
        <v>728.27268960443905</v>
      </c>
      <c r="F507" s="6">
        <v>2731.0225860166502</v>
      </c>
      <c r="G507" s="6">
        <v>36.413634480222001</v>
      </c>
      <c r="H507" s="7">
        <f>SUM(E507:G507)</f>
        <v>3495.7089101013112</v>
      </c>
      <c r="I507" s="7">
        <f>D507*H507</f>
        <v>52435.633651519667</v>
      </c>
    </row>
    <row r="508" spans="1:9" ht="36">
      <c r="A508" s="4" t="s">
        <v>501</v>
      </c>
      <c r="B508" s="4" t="s">
        <v>502</v>
      </c>
      <c r="C508" s="5" t="s">
        <v>43</v>
      </c>
      <c r="D508" s="5">
        <v>15</v>
      </c>
      <c r="E508" s="6">
        <v>728.27268960443905</v>
      </c>
      <c r="F508" s="6">
        <v>2731.0225860166502</v>
      </c>
      <c r="G508" s="6">
        <v>36.413634480222001</v>
      </c>
      <c r="H508" s="7">
        <f>SUM(E508:G508)</f>
        <v>3495.7089101013112</v>
      </c>
      <c r="I508" s="7">
        <f>D508*H508</f>
        <v>52435.633651519667</v>
      </c>
    </row>
    <row r="509" spans="1:9" ht="24">
      <c r="A509" s="4" t="s">
        <v>189</v>
      </c>
      <c r="B509" s="4" t="s">
        <v>503</v>
      </c>
      <c r="C509" s="5" t="s">
        <v>43</v>
      </c>
      <c r="D509" s="5">
        <v>1</v>
      </c>
      <c r="E509" s="6">
        <v>2731.0225860166502</v>
      </c>
      <c r="F509" s="6">
        <v>1820.6817240111</v>
      </c>
      <c r="G509" s="6">
        <v>136.551129300832</v>
      </c>
      <c r="H509" s="7">
        <f>SUM(E509:G509)</f>
        <v>4688.2554393285818</v>
      </c>
      <c r="I509" s="7">
        <f>D509*H509</f>
        <v>4688.2554393285818</v>
      </c>
    </row>
    <row r="510" spans="1:9">
      <c r="A510" s="4" t="s">
        <v>504</v>
      </c>
      <c r="B510" s="4"/>
      <c r="C510" s="5"/>
      <c r="D510" s="5"/>
      <c r="E510" s="6"/>
      <c r="F510" s="6"/>
      <c r="G510" s="6"/>
      <c r="H510" s="7"/>
      <c r="I510" s="7"/>
    </row>
    <row r="511" spans="1:9" ht="24">
      <c r="A511" s="4" t="s">
        <v>505</v>
      </c>
      <c r="B511" s="4" t="s">
        <v>506</v>
      </c>
      <c r="C511" s="5" t="s">
        <v>98</v>
      </c>
      <c r="D511" s="5">
        <v>1</v>
      </c>
      <c r="E511" s="6">
        <v>1045.98165044438</v>
      </c>
      <c r="F511" s="6">
        <v>7234.7064155735998</v>
      </c>
      <c r="G511" s="6">
        <v>130.74770630554701</v>
      </c>
      <c r="H511" s="7">
        <f>SUM(E511:G511)</f>
        <v>8411.4357723235262</v>
      </c>
      <c r="I511" s="7">
        <f>D511*H511</f>
        <v>8411.4357723235262</v>
      </c>
    </row>
    <row r="512" spans="1:9" ht="24">
      <c r="A512" s="4" t="s">
        <v>505</v>
      </c>
      <c r="B512" s="4" t="s">
        <v>507</v>
      </c>
      <c r="C512" s="5" t="s">
        <v>98</v>
      </c>
      <c r="D512" s="5">
        <v>76</v>
      </c>
      <c r="E512" s="6">
        <v>29.495043928979801</v>
      </c>
      <c r="F512" s="6">
        <v>204.00738717544399</v>
      </c>
      <c r="G512" s="6">
        <v>3.6868804911224702</v>
      </c>
      <c r="H512" s="7">
        <f>SUM(E512:G512)</f>
        <v>237.18931159554629</v>
      </c>
      <c r="I512" s="7">
        <f>D512*H512</f>
        <v>18026.387681261516</v>
      </c>
    </row>
    <row r="513" spans="1:9" ht="24">
      <c r="A513" s="4" t="s">
        <v>508</v>
      </c>
      <c r="B513" s="4" t="s">
        <v>509</v>
      </c>
      <c r="C513" s="5" t="s">
        <v>75</v>
      </c>
      <c r="D513" s="5">
        <v>75</v>
      </c>
      <c r="E513" s="6">
        <v>16.167653709218499</v>
      </c>
      <c r="F513" s="6">
        <v>111.826271488762</v>
      </c>
      <c r="G513" s="6">
        <v>2.0209567136523199</v>
      </c>
      <c r="H513" s="7">
        <f>SUM(E513:G513)</f>
        <v>130.01488191163281</v>
      </c>
      <c r="I513" s="7">
        <f>D513*H513</f>
        <v>9751.116143372461</v>
      </c>
    </row>
    <row r="514" spans="1:9" ht="24">
      <c r="A514" s="4" t="s">
        <v>510</v>
      </c>
      <c r="B514" s="4" t="s">
        <v>511</v>
      </c>
      <c r="C514" s="5" t="s">
        <v>98</v>
      </c>
      <c r="D514" s="5">
        <v>10</v>
      </c>
      <c r="E514" s="6">
        <v>248.52305532751501</v>
      </c>
      <c r="F514" s="6">
        <v>1718.95113268198</v>
      </c>
      <c r="G514" s="6">
        <v>31.065381915939401</v>
      </c>
      <c r="H514" s="7">
        <f>SUM(E514:G514)</f>
        <v>1998.5395699254345</v>
      </c>
      <c r="I514" s="7">
        <f>D514*H514</f>
        <v>19985.395699254346</v>
      </c>
    </row>
    <row r="515" spans="1:9" ht="24">
      <c r="A515" s="4" t="s">
        <v>512</v>
      </c>
      <c r="B515" s="4" t="s">
        <v>513</v>
      </c>
      <c r="C515" s="5" t="s">
        <v>101</v>
      </c>
      <c r="D515" s="5">
        <v>2540.84</v>
      </c>
      <c r="E515" s="6">
        <v>2.35086424204313</v>
      </c>
      <c r="F515" s="6">
        <v>16.260144340798298</v>
      </c>
      <c r="G515" s="6">
        <v>0.29385803025539098</v>
      </c>
      <c r="H515" s="7">
        <f>SUM(E515:G515)</f>
        <v>18.904866613096818</v>
      </c>
      <c r="I515" s="7">
        <f>D515*H515</f>
        <v>48034.241285220924</v>
      </c>
    </row>
    <row r="516" spans="1:9" ht="24">
      <c r="A516" s="4" t="s">
        <v>514</v>
      </c>
      <c r="B516" s="4" t="s">
        <v>515</v>
      </c>
      <c r="C516" s="5" t="s">
        <v>101</v>
      </c>
      <c r="D516" s="5">
        <v>1508.12</v>
      </c>
      <c r="E516" s="6">
        <v>0.55712860754739602</v>
      </c>
      <c r="F516" s="6">
        <v>3.8534728688694901</v>
      </c>
      <c r="G516" s="6">
        <v>6.9641075943424502E-2</v>
      </c>
      <c r="H516" s="7">
        <f>SUM(E516:G516)</f>
        <v>4.4802425523603109</v>
      </c>
      <c r="I516" s="7">
        <f>D516*H516</f>
        <v>6756.7433980656315</v>
      </c>
    </row>
    <row r="517" spans="1:9" ht="24">
      <c r="A517" s="4" t="s">
        <v>514</v>
      </c>
      <c r="B517" s="4" t="s">
        <v>515</v>
      </c>
      <c r="C517" s="5" t="s">
        <v>101</v>
      </c>
      <c r="D517" s="5">
        <v>1014.4</v>
      </c>
      <c r="E517" s="6">
        <v>0.55712860754739602</v>
      </c>
      <c r="F517" s="6">
        <v>3.8534728688694901</v>
      </c>
      <c r="G517" s="6">
        <v>6.9641075943424502E-2</v>
      </c>
      <c r="H517" s="7">
        <f>SUM(E517:G517)</f>
        <v>4.4802425523603109</v>
      </c>
      <c r="I517" s="7">
        <f>D517*H517</f>
        <v>4544.7580451142994</v>
      </c>
    </row>
    <row r="518" spans="1:9">
      <c r="A518" s="4" t="s">
        <v>516</v>
      </c>
      <c r="B518" s="4" t="s">
        <v>516</v>
      </c>
      <c r="C518" s="5" t="s">
        <v>75</v>
      </c>
      <c r="D518" s="5">
        <v>10</v>
      </c>
      <c r="E518" s="6">
        <v>1.2912274786686699</v>
      </c>
      <c r="F518" s="6">
        <v>8.9309900607916397</v>
      </c>
      <c r="G518" s="6">
        <v>0.16140343483358399</v>
      </c>
      <c r="H518" s="7">
        <f>SUM(E518:G518)</f>
        <v>10.383620974293894</v>
      </c>
      <c r="I518" s="7">
        <f>D518*H518</f>
        <v>103.83620974293893</v>
      </c>
    </row>
    <row r="519" spans="1:9" ht="108">
      <c r="A519" s="4" t="s">
        <v>517</v>
      </c>
      <c r="B519" s="4" t="s">
        <v>518</v>
      </c>
      <c r="C519" s="5" t="s">
        <v>98</v>
      </c>
      <c r="D519" s="5">
        <v>67</v>
      </c>
      <c r="E519" s="6">
        <v>422.98077812225802</v>
      </c>
      <c r="F519" s="6">
        <v>2925.6170486789501</v>
      </c>
      <c r="G519" s="6">
        <v>52.872597265282302</v>
      </c>
      <c r="H519" s="7">
        <f>SUM(E519:G519)</f>
        <v>3401.4704240664905</v>
      </c>
      <c r="I519" s="7">
        <f>D519*H519</f>
        <v>227898.51841245487</v>
      </c>
    </row>
    <row r="520" spans="1:9" ht="24">
      <c r="A520" s="4" t="s">
        <v>519</v>
      </c>
      <c r="B520" s="4" t="s">
        <v>520</v>
      </c>
      <c r="C520" s="5" t="s">
        <v>98</v>
      </c>
      <c r="D520" s="5">
        <v>15</v>
      </c>
      <c r="E520" s="6">
        <v>134.366311232019</v>
      </c>
      <c r="F520" s="6">
        <v>929.36698602146498</v>
      </c>
      <c r="G520" s="6">
        <v>16.7957889040024</v>
      </c>
      <c r="H520" s="7">
        <f>SUM(E520:G520)</f>
        <v>1080.5290861574863</v>
      </c>
      <c r="I520" s="7">
        <f>D520*H520</f>
        <v>16207.936292362294</v>
      </c>
    </row>
    <row r="521" spans="1:9" ht="36">
      <c r="A521" s="4" t="s">
        <v>521</v>
      </c>
      <c r="B521" s="4" t="s">
        <v>522</v>
      </c>
      <c r="C521" s="5" t="s">
        <v>98</v>
      </c>
      <c r="D521" s="5">
        <v>15</v>
      </c>
      <c r="E521" s="6">
        <v>74.065332532771507</v>
      </c>
      <c r="F521" s="6">
        <v>512.28521668500298</v>
      </c>
      <c r="G521" s="6">
        <v>9.2581665665964294</v>
      </c>
      <c r="H521" s="7">
        <f>SUM(E521:G521)</f>
        <v>595.60871578437093</v>
      </c>
      <c r="I521" s="7">
        <f>D521*H521</f>
        <v>8934.1307367655645</v>
      </c>
    </row>
    <row r="522" spans="1:9" ht="36">
      <c r="A522" s="4" t="s">
        <v>523</v>
      </c>
      <c r="B522" s="4" t="s">
        <v>524</v>
      </c>
      <c r="C522" s="5" t="s">
        <v>60</v>
      </c>
      <c r="D522" s="5">
        <v>15</v>
      </c>
      <c r="E522" s="6">
        <v>42.822434148741003</v>
      </c>
      <c r="F522" s="6">
        <v>296.18850286212501</v>
      </c>
      <c r="G522" s="6">
        <v>5.3528042685926298</v>
      </c>
      <c r="H522" s="7">
        <f>SUM(E522:G522)</f>
        <v>344.36374127945868</v>
      </c>
      <c r="I522" s="7">
        <f>D522*H522</f>
        <v>5165.4561191918801</v>
      </c>
    </row>
    <row r="523" spans="1:9" ht="36">
      <c r="A523" s="4" t="s">
        <v>525</v>
      </c>
      <c r="B523" s="4" t="s">
        <v>526</v>
      </c>
      <c r="C523" s="5" t="s">
        <v>98</v>
      </c>
      <c r="D523" s="5">
        <v>10</v>
      </c>
      <c r="E523" s="6">
        <v>355.03293618216401</v>
      </c>
      <c r="F523" s="6">
        <v>2455.64447525997</v>
      </c>
      <c r="G523" s="6">
        <v>44.379117022770501</v>
      </c>
      <c r="H523" s="7">
        <f>SUM(E523:G523)</f>
        <v>2855.0565284649047</v>
      </c>
      <c r="I523" s="7">
        <f>D523*H523</f>
        <v>28550.565284649048</v>
      </c>
    </row>
    <row r="524" spans="1:9" ht="24">
      <c r="A524" s="4" t="s">
        <v>510</v>
      </c>
      <c r="B524" s="4" t="s">
        <v>527</v>
      </c>
      <c r="C524" s="5" t="s">
        <v>98</v>
      </c>
      <c r="D524" s="5">
        <v>10</v>
      </c>
      <c r="E524" s="6">
        <v>357.65471786474001</v>
      </c>
      <c r="F524" s="6">
        <v>2473.7784652311202</v>
      </c>
      <c r="G524" s="6">
        <v>44.706839733092501</v>
      </c>
      <c r="H524" s="7">
        <f>SUM(E524:G524)</f>
        <v>2876.1400228289531</v>
      </c>
      <c r="I524" s="7">
        <f>D524*H524</f>
        <v>28761.400228289531</v>
      </c>
    </row>
    <row r="525" spans="1:9" ht="36">
      <c r="A525" s="4" t="s">
        <v>528</v>
      </c>
      <c r="B525" s="4" t="s">
        <v>529</v>
      </c>
      <c r="C525" s="5" t="s">
        <v>530</v>
      </c>
      <c r="D525" s="5">
        <v>10</v>
      </c>
      <c r="E525" s="6">
        <v>349.57089101013099</v>
      </c>
      <c r="F525" s="6">
        <v>2417.8653294867399</v>
      </c>
      <c r="G525" s="6">
        <v>43.696361376266402</v>
      </c>
      <c r="H525" s="7">
        <f>SUM(E525:G525)</f>
        <v>2811.1325818731375</v>
      </c>
      <c r="I525" s="7">
        <f>D525*H525</f>
        <v>28111.325818731377</v>
      </c>
    </row>
    <row r="526" spans="1:9" ht="24">
      <c r="A526" s="4" t="s">
        <v>512</v>
      </c>
      <c r="B526" s="4" t="s">
        <v>531</v>
      </c>
      <c r="C526" s="5" t="s">
        <v>101</v>
      </c>
      <c r="D526" s="5">
        <v>389.11</v>
      </c>
      <c r="E526" s="6">
        <v>2.35086424204313</v>
      </c>
      <c r="F526" s="6">
        <v>16.260144340798298</v>
      </c>
      <c r="G526" s="6">
        <v>0.29385803025539098</v>
      </c>
      <c r="H526" s="7">
        <f>SUM(E526:G526)</f>
        <v>18.904866613096818</v>
      </c>
      <c r="I526" s="7">
        <f>D526*H526</f>
        <v>7356.0726478221031</v>
      </c>
    </row>
    <row r="527" spans="1:9" ht="24">
      <c r="A527" s="4" t="s">
        <v>532</v>
      </c>
      <c r="B527" s="4" t="s">
        <v>533</v>
      </c>
      <c r="C527" s="5" t="s">
        <v>101</v>
      </c>
      <c r="D527" s="5">
        <v>1219.3699999999999</v>
      </c>
      <c r="E527" s="6">
        <v>15.132049944601</v>
      </c>
      <c r="F527" s="6">
        <v>104.663345450157</v>
      </c>
      <c r="G527" s="6">
        <v>1.8915062430751299</v>
      </c>
      <c r="H527" s="7">
        <f>SUM(E527:G527)</f>
        <v>121.68690163783313</v>
      </c>
      <c r="I527" s="7">
        <f>D527*H527</f>
        <v>148381.35725012457</v>
      </c>
    </row>
    <row r="528" spans="1:9" ht="24">
      <c r="A528" s="4" t="s">
        <v>514</v>
      </c>
      <c r="B528" s="4" t="s">
        <v>515</v>
      </c>
      <c r="C528" s="5" t="s">
        <v>101</v>
      </c>
      <c r="D528" s="5">
        <v>560.91</v>
      </c>
      <c r="E528" s="6">
        <v>0.55712860754739602</v>
      </c>
      <c r="F528" s="6">
        <v>3.8534728688694901</v>
      </c>
      <c r="G528" s="6">
        <v>6.9641075943424502E-2</v>
      </c>
      <c r="H528" s="7">
        <f>SUM(E528:G528)</f>
        <v>4.4802425523603109</v>
      </c>
      <c r="I528" s="7">
        <f>D528*H528</f>
        <v>2513.0128500444216</v>
      </c>
    </row>
    <row r="529" spans="1:9" ht="24">
      <c r="A529" s="4" t="s">
        <v>514</v>
      </c>
      <c r="B529" s="4" t="s">
        <v>515</v>
      </c>
      <c r="C529" s="5" t="s">
        <v>101</v>
      </c>
      <c r="D529" s="5">
        <v>2428.62</v>
      </c>
      <c r="E529" s="6">
        <v>0.55712860754739602</v>
      </c>
      <c r="F529" s="6">
        <v>3.8534728688694901</v>
      </c>
      <c r="G529" s="6">
        <v>6.9641075943424502E-2</v>
      </c>
      <c r="H529" s="7">
        <f>SUM(E529:G529)</f>
        <v>4.4802425523603109</v>
      </c>
      <c r="I529" s="7">
        <f>D529*H529</f>
        <v>10880.806667513298</v>
      </c>
    </row>
    <row r="530" spans="1:9" ht="24">
      <c r="A530" s="4" t="s">
        <v>534</v>
      </c>
      <c r="B530" s="4" t="s">
        <v>535</v>
      </c>
      <c r="C530" s="5" t="s">
        <v>101</v>
      </c>
      <c r="D530" s="5">
        <v>2428.62</v>
      </c>
      <c r="E530" s="6">
        <v>0.60628701409569596</v>
      </c>
      <c r="F530" s="6">
        <v>4.19348518082856</v>
      </c>
      <c r="G530" s="6">
        <v>7.5785876761961898E-2</v>
      </c>
      <c r="H530" s="7">
        <f>SUM(E530:G530)</f>
        <v>4.8755580716862177</v>
      </c>
      <c r="I530" s="7">
        <f>D530*H530</f>
        <v>11840.877844058581</v>
      </c>
    </row>
    <row r="531" spans="1:9" ht="24">
      <c r="A531" s="4" t="s">
        <v>534</v>
      </c>
      <c r="B531" s="4" t="s">
        <v>535</v>
      </c>
      <c r="C531" s="5" t="s">
        <v>101</v>
      </c>
      <c r="D531" s="5">
        <v>560.91</v>
      </c>
      <c r="E531" s="6">
        <v>0.60628701409569596</v>
      </c>
      <c r="F531" s="6">
        <v>4.19348518082856</v>
      </c>
      <c r="G531" s="6">
        <v>7.5785876761961898E-2</v>
      </c>
      <c r="H531" s="7">
        <f>SUM(E531:G531)</f>
        <v>4.8755580716862177</v>
      </c>
      <c r="I531" s="7">
        <f>D531*H531</f>
        <v>2734.749277989516</v>
      </c>
    </row>
    <row r="532" spans="1:9" ht="24">
      <c r="A532" s="4" t="s">
        <v>536</v>
      </c>
      <c r="B532" s="4" t="s">
        <v>537</v>
      </c>
      <c r="C532" s="5" t="s">
        <v>101</v>
      </c>
      <c r="D532" s="5">
        <v>1261.18</v>
      </c>
      <c r="E532" s="6">
        <v>0.52435633651519598</v>
      </c>
      <c r="F532" s="6">
        <v>3.6267979942301101</v>
      </c>
      <c r="G532" s="6">
        <v>6.5544542064399497E-2</v>
      </c>
      <c r="H532" s="7">
        <f>SUM(E532:G532)</f>
        <v>4.2166988728097055</v>
      </c>
      <c r="I532" s="7">
        <f>D532*H532</f>
        <v>5318.0162844101442</v>
      </c>
    </row>
    <row r="533" spans="1:9" ht="24">
      <c r="A533" s="4" t="s">
        <v>536</v>
      </c>
      <c r="B533" s="4" t="s">
        <v>537</v>
      </c>
      <c r="C533" s="5" t="s">
        <v>101</v>
      </c>
      <c r="D533" s="5">
        <v>2417.36</v>
      </c>
      <c r="E533" s="6">
        <v>0.52435633651519598</v>
      </c>
      <c r="F533" s="6">
        <v>3.6267979942301101</v>
      </c>
      <c r="G533" s="6">
        <v>6.5544542064399497E-2</v>
      </c>
      <c r="H533" s="7">
        <f>SUM(E533:G533)</f>
        <v>4.2166988728097055</v>
      </c>
      <c r="I533" s="7">
        <f>D533*H533</f>
        <v>10193.279187175271</v>
      </c>
    </row>
    <row r="534" spans="1:9" ht="24">
      <c r="A534" s="4" t="s">
        <v>528</v>
      </c>
      <c r="B534" s="4" t="s">
        <v>538</v>
      </c>
      <c r="C534" s="5" t="s">
        <v>98</v>
      </c>
      <c r="D534" s="5">
        <v>15</v>
      </c>
      <c r="E534" s="6">
        <v>19.663362619319901</v>
      </c>
      <c r="F534" s="6">
        <v>136.00492478362901</v>
      </c>
      <c r="G534" s="6">
        <v>2.4579203274149801</v>
      </c>
      <c r="H534" s="7">
        <f>SUM(E534:G534)</f>
        <v>158.12620773036389</v>
      </c>
      <c r="I534" s="7">
        <f>D534*H534</f>
        <v>2371.8931159554581</v>
      </c>
    </row>
    <row r="535" spans="1:9" ht="24">
      <c r="A535" s="4" t="s">
        <v>539</v>
      </c>
      <c r="B535" s="4" t="s">
        <v>540</v>
      </c>
      <c r="C535" s="5" t="s">
        <v>98</v>
      </c>
      <c r="D535" s="5">
        <v>15</v>
      </c>
      <c r="E535" s="6">
        <v>4.5881179445079701</v>
      </c>
      <c r="F535" s="6">
        <v>31.734482449513401</v>
      </c>
      <c r="G535" s="6">
        <v>0.57351474306349604</v>
      </c>
      <c r="H535" s="7">
        <f>SUM(E535:G535)</f>
        <v>36.89611513708487</v>
      </c>
      <c r="I535" s="7">
        <f>D535*H535</f>
        <v>553.44172705627307</v>
      </c>
    </row>
    <row r="536" spans="1:9" ht="24">
      <c r="A536" s="4" t="s">
        <v>512</v>
      </c>
      <c r="B536" s="4" t="s">
        <v>541</v>
      </c>
      <c r="C536" s="5" t="s">
        <v>101</v>
      </c>
      <c r="D536" s="5">
        <v>55.41</v>
      </c>
      <c r="E536" s="6">
        <v>4.2603952341859701</v>
      </c>
      <c r="F536" s="6">
        <v>29.467733703119599</v>
      </c>
      <c r="G536" s="6">
        <v>0.53254940427324604</v>
      </c>
      <c r="H536" s="7">
        <f>SUM(E536:G536)</f>
        <v>34.260678341578817</v>
      </c>
      <c r="I536" s="7">
        <f>D536*H536</f>
        <v>1898.3841869068822</v>
      </c>
    </row>
    <row r="537" spans="1:9" ht="24">
      <c r="A537" s="4" t="s">
        <v>512</v>
      </c>
      <c r="B537" s="4" t="s">
        <v>542</v>
      </c>
      <c r="C537" s="5" t="s">
        <v>101</v>
      </c>
      <c r="D537" s="5">
        <v>87.07</v>
      </c>
      <c r="E537" s="6">
        <v>5.2435633651519602</v>
      </c>
      <c r="F537" s="6">
        <v>36.267979942301103</v>
      </c>
      <c r="G537" s="6">
        <v>0.65544542064399502</v>
      </c>
      <c r="H537" s="7">
        <f>SUM(E537:G537)</f>
        <v>42.16698872809706</v>
      </c>
      <c r="I537" s="7">
        <f>D537*H537</f>
        <v>3671.4797085554105</v>
      </c>
    </row>
    <row r="538" spans="1:9" ht="24">
      <c r="A538" s="4" t="s">
        <v>514</v>
      </c>
      <c r="B538" s="4" t="s">
        <v>515</v>
      </c>
      <c r="C538" s="5" t="s">
        <v>101</v>
      </c>
      <c r="D538" s="5">
        <v>409.25</v>
      </c>
      <c r="E538" s="6">
        <v>0.71225069043314104</v>
      </c>
      <c r="F538" s="6">
        <v>4.9264006088292298</v>
      </c>
      <c r="G538" s="6">
        <v>8.90313363041427E-2</v>
      </c>
      <c r="H538" s="7">
        <f>SUM(E538:G538)</f>
        <v>5.7276826355665138</v>
      </c>
      <c r="I538" s="7">
        <f>D538*H538</f>
        <v>2344.0541186055957</v>
      </c>
    </row>
    <row r="539" spans="1:9" ht="24">
      <c r="A539" s="4" t="s">
        <v>514</v>
      </c>
      <c r="B539" s="4" t="s">
        <v>515</v>
      </c>
      <c r="C539" s="5" t="s">
        <v>101</v>
      </c>
      <c r="D539" s="5">
        <v>109.87</v>
      </c>
      <c r="E539" s="6">
        <v>0.71225069043314104</v>
      </c>
      <c r="F539" s="6">
        <v>4.9264006088292298</v>
      </c>
      <c r="G539" s="6">
        <v>8.90313363041427E-2</v>
      </c>
      <c r="H539" s="7">
        <f>SUM(E539:G539)</f>
        <v>5.7276826355665138</v>
      </c>
      <c r="I539" s="7">
        <f>D539*H539</f>
        <v>629.30049116969292</v>
      </c>
    </row>
    <row r="540" spans="1:9" ht="24">
      <c r="A540" s="4" t="s">
        <v>534</v>
      </c>
      <c r="B540" s="4" t="s">
        <v>535</v>
      </c>
      <c r="C540" s="5" t="s">
        <v>101</v>
      </c>
      <c r="D540" s="5">
        <v>409.25</v>
      </c>
      <c r="E540" s="6">
        <v>0.60628701409569596</v>
      </c>
      <c r="F540" s="6">
        <v>4.19348518082856</v>
      </c>
      <c r="G540" s="6">
        <v>7.5785876761961898E-2</v>
      </c>
      <c r="H540" s="7">
        <f>SUM(E540:G540)</f>
        <v>4.8755580716862177</v>
      </c>
      <c r="I540" s="7">
        <f>D540*H540</f>
        <v>1995.3221408375846</v>
      </c>
    </row>
    <row r="541" spans="1:9" ht="24">
      <c r="A541" s="4" t="s">
        <v>534</v>
      </c>
      <c r="B541" s="4" t="s">
        <v>535</v>
      </c>
      <c r="C541" s="5" t="s">
        <v>101</v>
      </c>
      <c r="D541" s="5">
        <v>109.87</v>
      </c>
      <c r="E541" s="6">
        <v>0.60628701409569596</v>
      </c>
      <c r="F541" s="6">
        <v>4.19348518082856</v>
      </c>
      <c r="G541" s="6">
        <v>7.5785876761961898E-2</v>
      </c>
      <c r="H541" s="7">
        <f>SUM(E541:G541)</f>
        <v>4.8755580716862177</v>
      </c>
      <c r="I541" s="7">
        <f>D541*H541</f>
        <v>535.67756533616478</v>
      </c>
    </row>
    <row r="542" spans="1:9" ht="24">
      <c r="A542" s="4" t="s">
        <v>514</v>
      </c>
      <c r="B542" s="4" t="s">
        <v>543</v>
      </c>
      <c r="C542" s="5" t="s">
        <v>101</v>
      </c>
      <c r="D542" s="5">
        <v>66.209999999999994</v>
      </c>
      <c r="E542" s="6">
        <v>0.84443218359634697</v>
      </c>
      <c r="F542" s="6">
        <v>5.8406559365413999</v>
      </c>
      <c r="G542" s="6">
        <v>0.105554022949543</v>
      </c>
      <c r="H542" s="7">
        <f>SUM(E542:G542)</f>
        <v>6.7906421430872905</v>
      </c>
      <c r="I542" s="7">
        <f>D542*H542</f>
        <v>449.60841629380946</v>
      </c>
    </row>
    <row r="543" spans="1:9" ht="24">
      <c r="A543" s="4" t="s">
        <v>512</v>
      </c>
      <c r="B543" s="4" t="s">
        <v>544</v>
      </c>
      <c r="C543" s="5" t="s">
        <v>101</v>
      </c>
      <c r="D543" s="5">
        <v>1026.93</v>
      </c>
      <c r="E543" s="6">
        <v>5.2435633651519602</v>
      </c>
      <c r="F543" s="6">
        <v>36.267979942301103</v>
      </c>
      <c r="G543" s="6">
        <v>0.65544542064399502</v>
      </c>
      <c r="H543" s="7">
        <f>SUM(E543:G543)</f>
        <v>42.16698872809706</v>
      </c>
      <c r="I543" s="7">
        <f>D543*H543</f>
        <v>43302.545734544714</v>
      </c>
    </row>
    <row r="544" spans="1:9" ht="24">
      <c r="A544" s="4" t="s">
        <v>545</v>
      </c>
      <c r="B544" s="4" t="s">
        <v>546</v>
      </c>
      <c r="C544" s="5" t="s">
        <v>101</v>
      </c>
      <c r="D544" s="5">
        <v>8817.6200000000008</v>
      </c>
      <c r="E544" s="6">
        <v>2.5573295495459898</v>
      </c>
      <c r="F544" s="6">
        <v>17.688196051026399</v>
      </c>
      <c r="G544" s="6">
        <v>0.319666193693249</v>
      </c>
      <c r="H544" s="7">
        <f>SUM(E544:G544)</f>
        <v>20.565191794265637</v>
      </c>
      <c r="I544" s="7">
        <f>D544*H544</f>
        <v>181336.04646895258</v>
      </c>
    </row>
    <row r="545" spans="1:9" ht="24">
      <c r="A545" s="4" t="s">
        <v>545</v>
      </c>
      <c r="B545" s="4" t="s">
        <v>547</v>
      </c>
      <c r="C545" s="5" t="s">
        <v>75</v>
      </c>
      <c r="D545" s="5">
        <v>3</v>
      </c>
      <c r="E545" s="6">
        <v>13.325205401692401</v>
      </c>
      <c r="F545" s="6">
        <v>92.166004028372598</v>
      </c>
      <c r="G545" s="6">
        <v>1.6656506752115501</v>
      </c>
      <c r="H545" s="7">
        <f>SUM(E545:G545)</f>
        <v>107.15686010527655</v>
      </c>
      <c r="I545" s="7">
        <f>D545*H545</f>
        <v>321.47058031582964</v>
      </c>
    </row>
    <row r="546" spans="1:9">
      <c r="A546" s="4" t="s">
        <v>548</v>
      </c>
      <c r="B546" s="4" t="s">
        <v>549</v>
      </c>
      <c r="C546" s="5" t="s">
        <v>530</v>
      </c>
      <c r="D546" s="5">
        <v>10</v>
      </c>
      <c r="E546" s="6">
        <v>68.228591061936697</v>
      </c>
      <c r="F546" s="6">
        <v>471.91442151172902</v>
      </c>
      <c r="G546" s="6">
        <v>8.5285738827420907</v>
      </c>
      <c r="H546" s="7">
        <f>SUM(E546:G546)</f>
        <v>548.67158645640779</v>
      </c>
      <c r="I546" s="7">
        <f>D546*H546</f>
        <v>5486.7158645640775</v>
      </c>
    </row>
    <row r="547" spans="1:9">
      <c r="A547" s="4" t="s">
        <v>548</v>
      </c>
      <c r="B547" s="4" t="s">
        <v>550</v>
      </c>
      <c r="C547" s="5" t="s">
        <v>530</v>
      </c>
      <c r="D547" s="5">
        <v>10</v>
      </c>
      <c r="E547" s="6">
        <v>68.228591061936697</v>
      </c>
      <c r="F547" s="6">
        <v>471.91442151172902</v>
      </c>
      <c r="G547" s="6">
        <v>8.5285738827420907</v>
      </c>
      <c r="H547" s="7">
        <f>SUM(E547:G547)</f>
        <v>548.67158645640779</v>
      </c>
      <c r="I547" s="7">
        <f>D547*H547</f>
        <v>5486.7158645640775</v>
      </c>
    </row>
    <row r="548" spans="1:9" ht="24">
      <c r="A548" s="4" t="s">
        <v>551</v>
      </c>
      <c r="B548" s="4" t="s">
        <v>552</v>
      </c>
      <c r="C548" s="5" t="s">
        <v>75</v>
      </c>
      <c r="D548" s="5">
        <v>74</v>
      </c>
      <c r="E548" s="6">
        <v>5.0010485595136798</v>
      </c>
      <c r="F548" s="6">
        <v>34.590585869969601</v>
      </c>
      <c r="G548" s="6">
        <v>0.62513106993920997</v>
      </c>
      <c r="H548" s="7">
        <f>SUM(E548:G548)</f>
        <v>40.216765499422486</v>
      </c>
      <c r="I548" s="7">
        <f>D548*H548</f>
        <v>2976.040646957264</v>
      </c>
    </row>
    <row r="549" spans="1:9" ht="24">
      <c r="A549" s="4" t="s">
        <v>551</v>
      </c>
      <c r="B549" s="4" t="s">
        <v>553</v>
      </c>
      <c r="C549" s="5" t="s">
        <v>75</v>
      </c>
      <c r="D549" s="5">
        <v>74</v>
      </c>
      <c r="E549" s="6">
        <v>5.0010485595136798</v>
      </c>
      <c r="F549" s="6">
        <v>34.590585869969601</v>
      </c>
      <c r="G549" s="6">
        <v>0.62513106993920997</v>
      </c>
      <c r="H549" s="7">
        <f>SUM(E549:G549)</f>
        <v>40.216765499422486</v>
      </c>
      <c r="I549" s="7">
        <f>D549*H549</f>
        <v>2976.040646957264</v>
      </c>
    </row>
    <row r="550" spans="1:9" ht="24">
      <c r="A550" s="4" t="s">
        <v>512</v>
      </c>
      <c r="B550" s="4" t="s">
        <v>554</v>
      </c>
      <c r="C550" s="5" t="s">
        <v>101</v>
      </c>
      <c r="D550" s="5">
        <v>2367.5</v>
      </c>
      <c r="E550" s="6">
        <v>4.2603952341859701</v>
      </c>
      <c r="F550" s="6">
        <v>29.467733703119599</v>
      </c>
      <c r="G550" s="6">
        <v>0.53254940427324604</v>
      </c>
      <c r="H550" s="7">
        <f>SUM(E550:G550)</f>
        <v>34.260678341578817</v>
      </c>
      <c r="I550" s="7">
        <f>D550*H550</f>
        <v>81112.155973687855</v>
      </c>
    </row>
    <row r="551" spans="1:9" ht="24">
      <c r="A551" s="4" t="s">
        <v>514</v>
      </c>
      <c r="B551" s="4" t="s">
        <v>555</v>
      </c>
      <c r="C551" s="5" t="s">
        <v>101</v>
      </c>
      <c r="D551" s="5">
        <v>2872.56</v>
      </c>
      <c r="E551" s="6">
        <v>0.35394052714775698</v>
      </c>
      <c r="F551" s="6">
        <v>2.4480886461053202</v>
      </c>
      <c r="G551" s="6">
        <v>4.4242565893469699E-2</v>
      </c>
      <c r="H551" s="7">
        <f>SUM(E551:G551)</f>
        <v>2.8462717391465469</v>
      </c>
      <c r="I551" s="7">
        <f>D551*H551</f>
        <v>8176.0863470028044</v>
      </c>
    </row>
    <row r="552" spans="1:9" ht="24">
      <c r="A552" s="4" t="s">
        <v>514</v>
      </c>
      <c r="B552" s="4" t="s">
        <v>555</v>
      </c>
      <c r="C552" s="5" t="s">
        <v>101</v>
      </c>
      <c r="D552" s="5">
        <v>823.81</v>
      </c>
      <c r="E552" s="6">
        <v>0.35394052714775698</v>
      </c>
      <c r="F552" s="6">
        <v>2.4480886461053202</v>
      </c>
      <c r="G552" s="6">
        <v>4.4242565893469699E-2</v>
      </c>
      <c r="H552" s="7">
        <f>SUM(E552:G552)</f>
        <v>2.8462717391465469</v>
      </c>
      <c r="I552" s="7">
        <f>D552*H552</f>
        <v>2344.7871214263164</v>
      </c>
    </row>
    <row r="553" spans="1:9" ht="24">
      <c r="A553" s="4" t="s">
        <v>534</v>
      </c>
      <c r="B553" s="4" t="s">
        <v>535</v>
      </c>
      <c r="C553" s="5" t="s">
        <v>101</v>
      </c>
      <c r="D553" s="5">
        <v>3366.34</v>
      </c>
      <c r="E553" s="6">
        <v>0.60628701409569596</v>
      </c>
      <c r="F553" s="6">
        <v>4.19348518082856</v>
      </c>
      <c r="G553" s="6">
        <v>7.5785876761961898E-2</v>
      </c>
      <c r="H553" s="7">
        <f>SUM(E553:G553)</f>
        <v>4.8755580716862177</v>
      </c>
      <c r="I553" s="7">
        <f>D553*H553</f>
        <v>16412.786159040184</v>
      </c>
    </row>
    <row r="554" spans="1:9" ht="24">
      <c r="A554" s="4" t="s">
        <v>534</v>
      </c>
      <c r="B554" s="4" t="s">
        <v>535</v>
      </c>
      <c r="C554" s="5" t="s">
        <v>101</v>
      </c>
      <c r="D554" s="5">
        <v>1183.75</v>
      </c>
      <c r="E554" s="6">
        <v>0.60628701409569596</v>
      </c>
      <c r="F554" s="6">
        <v>4.19348518082856</v>
      </c>
      <c r="G554" s="6">
        <v>7.5785876761961898E-2</v>
      </c>
      <c r="H554" s="7">
        <f>SUM(E554:G554)</f>
        <v>4.8755580716862177</v>
      </c>
      <c r="I554" s="7">
        <f>D554*H554</f>
        <v>5771.4418673585606</v>
      </c>
    </row>
    <row r="555" spans="1:9" ht="24">
      <c r="A555" s="4" t="s">
        <v>536</v>
      </c>
      <c r="B555" s="4" t="s">
        <v>556</v>
      </c>
      <c r="C555" s="5" t="s">
        <v>101</v>
      </c>
      <c r="D555" s="5">
        <v>1261.18</v>
      </c>
      <c r="E555" s="6">
        <v>1.04871267303039</v>
      </c>
      <c r="F555" s="6">
        <v>7.2535959884602104</v>
      </c>
      <c r="G555" s="6">
        <v>0.13108908412879899</v>
      </c>
      <c r="H555" s="7">
        <f>SUM(E555:G555)</f>
        <v>8.4333977456194003</v>
      </c>
      <c r="I555" s="7">
        <f>D555*H555</f>
        <v>10636.032568820276</v>
      </c>
    </row>
    <row r="556" spans="1:9" ht="24">
      <c r="A556" s="4" t="s">
        <v>536</v>
      </c>
      <c r="B556" s="4" t="s">
        <v>556</v>
      </c>
      <c r="C556" s="5" t="s">
        <v>101</v>
      </c>
      <c r="D556" s="5">
        <v>3241.46</v>
      </c>
      <c r="E556" s="6">
        <v>1.04871267303039</v>
      </c>
      <c r="F556" s="6">
        <v>7.2535959884602104</v>
      </c>
      <c r="G556" s="6">
        <v>0.13108908412879899</v>
      </c>
      <c r="H556" s="7">
        <f>SUM(E556:G556)</f>
        <v>8.4333977456194003</v>
      </c>
      <c r="I556" s="7">
        <f>D556*H556</f>
        <v>27336.52145651546</v>
      </c>
    </row>
    <row r="557" spans="1:9" ht="24">
      <c r="A557" s="4" t="s">
        <v>557</v>
      </c>
      <c r="B557" s="4" t="s">
        <v>558</v>
      </c>
      <c r="C557" s="5" t="s">
        <v>101</v>
      </c>
      <c r="D557" s="5">
        <v>1261.18</v>
      </c>
      <c r="E557" s="6">
        <v>2.9069004405561198</v>
      </c>
      <c r="F557" s="6">
        <v>20.1060613805132</v>
      </c>
      <c r="G557" s="6">
        <v>0.36336255506951498</v>
      </c>
      <c r="H557" s="7">
        <f>SUM(E557:G557)</f>
        <v>23.376324376138832</v>
      </c>
      <c r="I557" s="7">
        <f>D557*H557</f>
        <v>29481.752776698773</v>
      </c>
    </row>
    <row r="558" spans="1:9" ht="24">
      <c r="A558" s="4" t="s">
        <v>557</v>
      </c>
      <c r="B558" s="4" t="s">
        <v>558</v>
      </c>
      <c r="C558" s="5" t="s">
        <v>101</v>
      </c>
      <c r="D558" s="5">
        <v>3241.46</v>
      </c>
      <c r="E558" s="6">
        <v>2.9069004405561198</v>
      </c>
      <c r="F558" s="6">
        <v>20.1060613805132</v>
      </c>
      <c r="G558" s="6">
        <v>0.36336255506951498</v>
      </c>
      <c r="H558" s="7">
        <f>SUM(E558:G558)</f>
        <v>23.376324376138832</v>
      </c>
      <c r="I558" s="7">
        <f>D558*H558</f>
        <v>75773.420412278982</v>
      </c>
    </row>
    <row r="559" spans="1:9">
      <c r="A559" s="4" t="s">
        <v>559</v>
      </c>
      <c r="B559" s="4"/>
      <c r="C559" s="5"/>
      <c r="D559" s="5"/>
      <c r="E559" s="6"/>
      <c r="F559" s="6"/>
      <c r="G559" s="6"/>
      <c r="H559" s="7"/>
      <c r="I559" s="7"/>
    </row>
    <row r="560" spans="1:9" ht="24">
      <c r="A560" s="4" t="s">
        <v>560</v>
      </c>
      <c r="B560" s="4" t="s">
        <v>561</v>
      </c>
      <c r="C560" s="5" t="s">
        <v>530</v>
      </c>
      <c r="D560" s="5">
        <v>1</v>
      </c>
      <c r="E560" s="6">
        <v>98.316813096599304</v>
      </c>
      <c r="F560" s="6">
        <v>680.02462391814504</v>
      </c>
      <c r="G560" s="6">
        <v>12.289601637074901</v>
      </c>
      <c r="H560" s="7">
        <f>SUM(E560:G560)</f>
        <v>790.63103865181927</v>
      </c>
      <c r="I560" s="7">
        <f>D560*H560</f>
        <v>790.63103865181927</v>
      </c>
    </row>
    <row r="561" spans="1:9" ht="24">
      <c r="A561" s="4" t="s">
        <v>510</v>
      </c>
      <c r="B561" s="4" t="s">
        <v>562</v>
      </c>
      <c r="C561" s="5" t="s">
        <v>98</v>
      </c>
      <c r="D561" s="5">
        <v>1</v>
      </c>
      <c r="E561" s="6">
        <v>248.52305532751501</v>
      </c>
      <c r="F561" s="6">
        <v>1718.95113268198</v>
      </c>
      <c r="G561" s="6">
        <v>31.065381915939401</v>
      </c>
      <c r="H561" s="7">
        <f>SUM(E561:G561)</f>
        <v>1998.5395699254345</v>
      </c>
      <c r="I561" s="7">
        <f>D561*H561</f>
        <v>1998.5395699254345</v>
      </c>
    </row>
    <row r="562" spans="1:9" ht="24">
      <c r="A562" s="4" t="s">
        <v>528</v>
      </c>
      <c r="B562" s="4" t="s">
        <v>563</v>
      </c>
      <c r="C562" s="5" t="s">
        <v>98</v>
      </c>
      <c r="D562" s="5">
        <v>1</v>
      </c>
      <c r="E562" s="6">
        <v>349.57089101013099</v>
      </c>
      <c r="F562" s="6">
        <v>2417.8653294867399</v>
      </c>
      <c r="G562" s="6">
        <v>43.696361376266402</v>
      </c>
      <c r="H562" s="7">
        <f>SUM(E562:G562)</f>
        <v>2811.1325818731375</v>
      </c>
      <c r="I562" s="7">
        <f>D562*H562</f>
        <v>2811.1325818731375</v>
      </c>
    </row>
    <row r="563" spans="1:9" ht="60">
      <c r="A563" s="4" t="s">
        <v>525</v>
      </c>
      <c r="B563" s="4" t="s">
        <v>564</v>
      </c>
      <c r="C563" s="5" t="s">
        <v>530</v>
      </c>
      <c r="D563" s="5">
        <v>1</v>
      </c>
      <c r="E563" s="6">
        <v>355.03293618216401</v>
      </c>
      <c r="F563" s="6">
        <v>2455.64447525997</v>
      </c>
      <c r="G563" s="6">
        <v>44.379117022770501</v>
      </c>
      <c r="H563" s="7">
        <f>SUM(E563:G563)</f>
        <v>2855.0565284649047</v>
      </c>
      <c r="I563" s="7">
        <f>D563*H563</f>
        <v>2855.0565284649047</v>
      </c>
    </row>
    <row r="564" spans="1:9" ht="24">
      <c r="A564" s="4" t="s">
        <v>565</v>
      </c>
      <c r="B564" s="4" t="s">
        <v>566</v>
      </c>
      <c r="C564" s="5" t="s">
        <v>530</v>
      </c>
      <c r="D564" s="5">
        <v>1</v>
      </c>
      <c r="E564" s="6">
        <v>68.228591061936697</v>
      </c>
      <c r="F564" s="6">
        <v>471.91442151172902</v>
      </c>
      <c r="G564" s="6">
        <v>8.5285738827420907</v>
      </c>
      <c r="H564" s="7">
        <f>SUM(E564:G564)</f>
        <v>548.67158645640779</v>
      </c>
      <c r="I564" s="7">
        <f>D564*H564</f>
        <v>548.67158645640779</v>
      </c>
    </row>
    <row r="565" spans="1:9" ht="24">
      <c r="A565" s="4" t="s">
        <v>510</v>
      </c>
      <c r="B565" s="4" t="s">
        <v>567</v>
      </c>
      <c r="C565" s="5" t="s">
        <v>98</v>
      </c>
      <c r="D565" s="5">
        <v>1</v>
      </c>
      <c r="E565" s="6">
        <v>357.65471786474001</v>
      </c>
      <c r="F565" s="6">
        <v>2473.7784652311202</v>
      </c>
      <c r="G565" s="6">
        <v>44.706839733092501</v>
      </c>
      <c r="H565" s="7">
        <f>SUM(E565:G565)</f>
        <v>2876.1400228289531</v>
      </c>
      <c r="I565" s="7">
        <f>D565*H565</f>
        <v>2876.1400228289531</v>
      </c>
    </row>
    <row r="566" spans="1:9" ht="24">
      <c r="A566" s="4" t="s">
        <v>517</v>
      </c>
      <c r="B566" s="4" t="s">
        <v>568</v>
      </c>
      <c r="C566" s="5" t="s">
        <v>98</v>
      </c>
      <c r="D566" s="5">
        <v>6</v>
      </c>
      <c r="E566" s="6">
        <v>89.359059014464705</v>
      </c>
      <c r="F566" s="6">
        <v>618.06682485004706</v>
      </c>
      <c r="G566" s="6">
        <v>11.169882376808101</v>
      </c>
      <c r="H566" s="7">
        <f>SUM(E566:G566)</f>
        <v>718.59576624131989</v>
      </c>
      <c r="I566" s="7">
        <f>D566*H566</f>
        <v>4311.5745974479196</v>
      </c>
    </row>
    <row r="567" spans="1:9" ht="48">
      <c r="A567" s="4" t="s">
        <v>569</v>
      </c>
      <c r="B567" s="4" t="s">
        <v>570</v>
      </c>
      <c r="C567" s="5" t="s">
        <v>98</v>
      </c>
      <c r="D567" s="5">
        <v>2</v>
      </c>
      <c r="E567" s="6">
        <v>175.11316821538699</v>
      </c>
      <c r="F567" s="6">
        <v>1211.19941348976</v>
      </c>
      <c r="G567" s="6">
        <v>21.889146026923399</v>
      </c>
      <c r="H567" s="7">
        <f>SUM(E567:G567)</f>
        <v>1408.2017277320704</v>
      </c>
      <c r="I567" s="7">
        <f>D567*H567</f>
        <v>2816.4034554641407</v>
      </c>
    </row>
    <row r="568" spans="1:9" ht="24">
      <c r="A568" s="4" t="s">
        <v>512</v>
      </c>
      <c r="B568" s="4" t="s">
        <v>571</v>
      </c>
      <c r="C568" s="5" t="s">
        <v>101</v>
      </c>
      <c r="D568" s="5">
        <v>176.27</v>
      </c>
      <c r="E568" s="6">
        <v>5.2435633651519602</v>
      </c>
      <c r="F568" s="6">
        <v>36.267979942301103</v>
      </c>
      <c r="G568" s="6">
        <v>0.65544542064399502</v>
      </c>
      <c r="H568" s="7">
        <f>SUM(E568:G568)</f>
        <v>42.16698872809706</v>
      </c>
      <c r="I568" s="7">
        <f>D568*H568</f>
        <v>7432.7751031016696</v>
      </c>
    </row>
    <row r="569" spans="1:9" ht="24">
      <c r="A569" s="4" t="s">
        <v>514</v>
      </c>
      <c r="B569" s="4" t="s">
        <v>572</v>
      </c>
      <c r="C569" s="5" t="s">
        <v>101</v>
      </c>
      <c r="D569" s="5">
        <v>178.23</v>
      </c>
      <c r="E569" s="6">
        <v>0.44461047700350997</v>
      </c>
      <c r="F569" s="6">
        <v>3.0752224659409402</v>
      </c>
      <c r="G569" s="6">
        <v>5.5576309625438802E-2</v>
      </c>
      <c r="H569" s="7">
        <f>SUM(E569:G569)</f>
        <v>3.5754092525698891</v>
      </c>
      <c r="I569" s="7">
        <f>D569*H569</f>
        <v>637.24519108553125</v>
      </c>
    </row>
    <row r="570" spans="1:9" ht="24">
      <c r="A570" s="4" t="s">
        <v>514</v>
      </c>
      <c r="B570" s="4" t="s">
        <v>573</v>
      </c>
      <c r="C570" s="5" t="s">
        <v>101</v>
      </c>
      <c r="D570" s="5">
        <v>81</v>
      </c>
      <c r="E570" s="6">
        <v>1.0650988085464901</v>
      </c>
      <c r="F570" s="6">
        <v>7.3669334257798997</v>
      </c>
      <c r="G570" s="6">
        <v>0.13313735106831201</v>
      </c>
      <c r="H570" s="7">
        <f>SUM(E570:G570)</f>
        <v>8.5651695853947007</v>
      </c>
      <c r="I570" s="7">
        <f>D570*H570</f>
        <v>693.77873641697079</v>
      </c>
    </row>
    <row r="571" spans="1:9" ht="24">
      <c r="A571" s="4" t="s">
        <v>534</v>
      </c>
      <c r="B571" s="4" t="s">
        <v>535</v>
      </c>
      <c r="C571" s="5" t="s">
        <v>101</v>
      </c>
      <c r="D571" s="5">
        <v>178.23</v>
      </c>
      <c r="E571" s="6">
        <v>0.60628701409569596</v>
      </c>
      <c r="F571" s="6">
        <v>4.19348518082856</v>
      </c>
      <c r="G571" s="6">
        <v>7.5785876761961898E-2</v>
      </c>
      <c r="H571" s="7">
        <f>SUM(E571:G571)</f>
        <v>4.8755580716862177</v>
      </c>
      <c r="I571" s="7">
        <f>D571*H571</f>
        <v>868.97071511663455</v>
      </c>
    </row>
    <row r="572" spans="1:9" ht="24">
      <c r="A572" s="4" t="s">
        <v>536</v>
      </c>
      <c r="B572" s="4" t="s">
        <v>574</v>
      </c>
      <c r="C572" s="5" t="s">
        <v>101</v>
      </c>
      <c r="D572" s="5">
        <v>81</v>
      </c>
      <c r="E572" s="6">
        <v>0.91762358890159301</v>
      </c>
      <c r="F572" s="6">
        <v>6.3468964899026901</v>
      </c>
      <c r="G572" s="6">
        <v>0.114702948612699</v>
      </c>
      <c r="H572" s="7">
        <f>SUM(E572:G572)</f>
        <v>7.3792230274169821</v>
      </c>
      <c r="I572" s="7">
        <f>D572*H572</f>
        <v>597.71706522077557</v>
      </c>
    </row>
    <row r="573" spans="1:9" ht="24">
      <c r="A573" s="4" t="s">
        <v>548</v>
      </c>
      <c r="B573" s="4" t="s">
        <v>575</v>
      </c>
      <c r="C573" s="5" t="s">
        <v>530</v>
      </c>
      <c r="D573" s="5">
        <v>1</v>
      </c>
      <c r="E573" s="6">
        <v>68.228591061936697</v>
      </c>
      <c r="F573" s="6">
        <v>471.91442151172902</v>
      </c>
      <c r="G573" s="6">
        <v>8.5285738827420907</v>
      </c>
      <c r="H573" s="7">
        <f>SUM(E573:G573)</f>
        <v>548.67158645640779</v>
      </c>
      <c r="I573" s="7">
        <f>D573*H573</f>
        <v>548.67158645640779</v>
      </c>
    </row>
    <row r="574" spans="1:9" ht="24">
      <c r="A574" s="4" t="s">
        <v>548</v>
      </c>
      <c r="B574" s="4" t="s">
        <v>576</v>
      </c>
      <c r="C574" s="5" t="s">
        <v>530</v>
      </c>
      <c r="D574" s="5">
        <v>1</v>
      </c>
      <c r="E574" s="6">
        <v>68.228591061936697</v>
      </c>
      <c r="F574" s="6">
        <v>471.91442151172902</v>
      </c>
      <c r="G574" s="6">
        <v>8.5285738827420907</v>
      </c>
      <c r="H574" s="7">
        <f>SUM(E574:G574)</f>
        <v>548.67158645640779</v>
      </c>
      <c r="I574" s="7">
        <f>D574*H574</f>
        <v>548.67158645640779</v>
      </c>
    </row>
    <row r="575" spans="1:9" ht="24">
      <c r="A575" s="4" t="s">
        <v>577</v>
      </c>
      <c r="B575" s="4" t="s">
        <v>552</v>
      </c>
      <c r="C575" s="5" t="s">
        <v>75</v>
      </c>
      <c r="D575" s="5">
        <v>16</v>
      </c>
      <c r="E575" s="6">
        <v>5.0010485595136798</v>
      </c>
      <c r="F575" s="6">
        <v>34.590585869969601</v>
      </c>
      <c r="G575" s="6">
        <v>0.62513106993920997</v>
      </c>
      <c r="H575" s="7">
        <f>SUM(E575:G575)</f>
        <v>40.216765499422486</v>
      </c>
      <c r="I575" s="7">
        <f>D575*H575</f>
        <v>643.46824799075978</v>
      </c>
    </row>
    <row r="576" spans="1:9" ht="24">
      <c r="A576" s="4" t="s">
        <v>578</v>
      </c>
      <c r="B576" s="4" t="s">
        <v>553</v>
      </c>
      <c r="C576" s="5" t="s">
        <v>75</v>
      </c>
      <c r="D576" s="5">
        <v>3</v>
      </c>
      <c r="E576" s="6">
        <v>5.0010485595136798</v>
      </c>
      <c r="F576" s="6">
        <v>34.590585869969601</v>
      </c>
      <c r="G576" s="6">
        <v>0.62513106993920997</v>
      </c>
      <c r="H576" s="7">
        <f>SUM(E576:G576)</f>
        <v>40.216765499422486</v>
      </c>
      <c r="I576" s="7">
        <f>D576*H576</f>
        <v>120.65029649826747</v>
      </c>
    </row>
    <row r="577" spans="1:9" ht="24">
      <c r="A577" s="4" t="s">
        <v>514</v>
      </c>
      <c r="B577" s="4" t="s">
        <v>572</v>
      </c>
      <c r="C577" s="5" t="s">
        <v>101</v>
      </c>
      <c r="D577" s="5">
        <v>122.23</v>
      </c>
      <c r="E577" s="6">
        <v>0.44461047700350997</v>
      </c>
      <c r="F577" s="6">
        <v>3.0752224659409402</v>
      </c>
      <c r="G577" s="6">
        <v>5.5576309625438802E-2</v>
      </c>
      <c r="H577" s="7">
        <f>SUM(E577:G577)</f>
        <v>3.5754092525698891</v>
      </c>
      <c r="I577" s="7">
        <f>D577*H577</f>
        <v>437.02227294161753</v>
      </c>
    </row>
    <row r="578" spans="1:9" ht="24">
      <c r="A578" s="4" t="s">
        <v>534</v>
      </c>
      <c r="B578" s="4" t="s">
        <v>535</v>
      </c>
      <c r="C578" s="5" t="s">
        <v>101</v>
      </c>
      <c r="D578" s="5">
        <v>520.23</v>
      </c>
      <c r="E578" s="6">
        <v>0.60628701409569596</v>
      </c>
      <c r="F578" s="6">
        <v>4.19348518082856</v>
      </c>
      <c r="G578" s="6">
        <v>7.5785876761961898E-2</v>
      </c>
      <c r="H578" s="7">
        <f>SUM(E578:G578)</f>
        <v>4.8755580716862177</v>
      </c>
      <c r="I578" s="7">
        <f>D578*H578</f>
        <v>2536.4115756333213</v>
      </c>
    </row>
    <row r="579" spans="1:9" ht="24">
      <c r="A579" s="4" t="s">
        <v>512</v>
      </c>
      <c r="B579" s="4" t="s">
        <v>579</v>
      </c>
      <c r="C579" s="5" t="s">
        <v>101</v>
      </c>
      <c r="D579" s="5">
        <v>43.3</v>
      </c>
      <c r="E579" s="6">
        <v>2.1498609797123001</v>
      </c>
      <c r="F579" s="6">
        <v>14.8698717763434</v>
      </c>
      <c r="G579" s="6">
        <v>0.26873262246403801</v>
      </c>
      <c r="H579" s="7">
        <f>SUM(E579:G579)</f>
        <v>17.288465378519739</v>
      </c>
      <c r="I579" s="7">
        <f>D579*H579</f>
        <v>748.59055088990465</v>
      </c>
    </row>
    <row r="580" spans="1:9" ht="24">
      <c r="A580" s="4" t="s">
        <v>512</v>
      </c>
      <c r="B580" s="4" t="s">
        <v>579</v>
      </c>
      <c r="C580" s="5" t="s">
        <v>101</v>
      </c>
      <c r="D580" s="5">
        <v>67.650000000000006</v>
      </c>
      <c r="E580" s="6">
        <v>2.1498609797123001</v>
      </c>
      <c r="F580" s="6">
        <v>14.8698717763434</v>
      </c>
      <c r="G580" s="6">
        <v>0.26873262246403801</v>
      </c>
      <c r="H580" s="7">
        <f>SUM(E580:G580)</f>
        <v>17.288465378519739</v>
      </c>
      <c r="I580" s="7">
        <f>D580*H580</f>
        <v>1169.5646828568604</v>
      </c>
    </row>
    <row r="581" spans="1:9" ht="24">
      <c r="A581" s="4" t="s">
        <v>512</v>
      </c>
      <c r="B581" s="4" t="s">
        <v>513</v>
      </c>
      <c r="C581" s="5" t="s">
        <v>101</v>
      </c>
      <c r="D581" s="5">
        <v>65</v>
      </c>
      <c r="E581" s="6">
        <v>2.35086424204313</v>
      </c>
      <c r="F581" s="6">
        <v>16.260144340798298</v>
      </c>
      <c r="G581" s="6">
        <v>0.29385803025539098</v>
      </c>
      <c r="H581" s="7">
        <f>SUM(E581:G581)</f>
        <v>18.904866613096818</v>
      </c>
      <c r="I581" s="7">
        <f>D581*H581</f>
        <v>1228.8163298512932</v>
      </c>
    </row>
    <row r="582" spans="1:9" ht="24">
      <c r="A582" s="4" t="s">
        <v>512</v>
      </c>
      <c r="B582" s="4" t="s">
        <v>513</v>
      </c>
      <c r="C582" s="5" t="s">
        <v>101</v>
      </c>
      <c r="D582" s="5">
        <v>142.74</v>
      </c>
      <c r="E582" s="6">
        <v>2.35086424204313</v>
      </c>
      <c r="F582" s="6">
        <v>16.260144340798298</v>
      </c>
      <c r="G582" s="6">
        <v>0.29385803025539098</v>
      </c>
      <c r="H582" s="7">
        <f>SUM(E582:G582)</f>
        <v>18.904866613096818</v>
      </c>
      <c r="I582" s="7">
        <f>D582*H582</f>
        <v>2698.4806603534398</v>
      </c>
    </row>
    <row r="583" spans="1:9" ht="24">
      <c r="A583" s="4" t="s">
        <v>512</v>
      </c>
      <c r="B583" s="4" t="s">
        <v>531</v>
      </c>
      <c r="C583" s="5" t="s">
        <v>101</v>
      </c>
      <c r="D583" s="5">
        <v>7.7</v>
      </c>
      <c r="E583" s="6">
        <v>3.04454397889136</v>
      </c>
      <c r="F583" s="6">
        <v>21.058095853998601</v>
      </c>
      <c r="G583" s="6">
        <v>0.38056799736142</v>
      </c>
      <c r="H583" s="7">
        <f>SUM(E583:G583)</f>
        <v>24.483207830251384</v>
      </c>
      <c r="I583" s="7">
        <f>D583*H583</f>
        <v>188.52070029293566</v>
      </c>
    </row>
    <row r="584" spans="1:9" ht="24">
      <c r="A584" s="4" t="s">
        <v>512</v>
      </c>
      <c r="B584" s="4" t="s">
        <v>531</v>
      </c>
      <c r="C584" s="5" t="s">
        <v>101</v>
      </c>
      <c r="D584" s="5">
        <v>21.42</v>
      </c>
      <c r="E584" s="6">
        <v>3.04454397889136</v>
      </c>
      <c r="F584" s="6">
        <v>21.058095853998601</v>
      </c>
      <c r="G584" s="6">
        <v>0.38056799736142</v>
      </c>
      <c r="H584" s="7">
        <f>SUM(E584:G584)</f>
        <v>24.483207830251384</v>
      </c>
      <c r="I584" s="7">
        <f>D584*H584</f>
        <v>524.43031172398469</v>
      </c>
    </row>
    <row r="585" spans="1:9" ht="24">
      <c r="A585" s="4" t="s">
        <v>505</v>
      </c>
      <c r="B585" s="4" t="s">
        <v>580</v>
      </c>
      <c r="C585" s="5" t="s">
        <v>98</v>
      </c>
      <c r="D585" s="5">
        <v>13</v>
      </c>
      <c r="E585" s="6">
        <v>28.184153087691801</v>
      </c>
      <c r="F585" s="6">
        <v>194.94039218986799</v>
      </c>
      <c r="G585" s="6">
        <v>3.5230191359614702</v>
      </c>
      <c r="H585" s="7">
        <f>SUM(E585:G585)</f>
        <v>226.64756441352128</v>
      </c>
      <c r="I585" s="7">
        <f>D585*H585</f>
        <v>2946.4183373757764</v>
      </c>
    </row>
    <row r="586" spans="1:9" ht="24">
      <c r="A586" s="4" t="s">
        <v>505</v>
      </c>
      <c r="B586" s="4" t="s">
        <v>581</v>
      </c>
      <c r="C586" s="5" t="s">
        <v>98</v>
      </c>
      <c r="D586" s="5">
        <v>6</v>
      </c>
      <c r="E586" s="6">
        <v>29.495043928979801</v>
      </c>
      <c r="F586" s="6">
        <v>204.00738717544399</v>
      </c>
      <c r="G586" s="6">
        <v>3.6868804911224702</v>
      </c>
      <c r="H586" s="7">
        <f>SUM(E586:G586)</f>
        <v>237.18931159554629</v>
      </c>
      <c r="I586" s="7">
        <f>D586*H586</f>
        <v>1423.1358695732777</v>
      </c>
    </row>
    <row r="587" spans="1:9" ht="36">
      <c r="A587" s="4" t="s">
        <v>523</v>
      </c>
      <c r="B587" s="4" t="s">
        <v>524</v>
      </c>
      <c r="C587" s="5" t="s">
        <v>60</v>
      </c>
      <c r="D587" s="5">
        <v>1</v>
      </c>
      <c r="E587" s="6">
        <v>42.822434148741003</v>
      </c>
      <c r="F587" s="6">
        <v>296.18850286212501</v>
      </c>
      <c r="G587" s="6">
        <v>5.3528042685926298</v>
      </c>
      <c r="H587" s="7">
        <f>SUM(E587:G587)</f>
        <v>344.36374127945868</v>
      </c>
      <c r="I587" s="7">
        <f>D587*H587</f>
        <v>344.36374127945868</v>
      </c>
    </row>
    <row r="588" spans="1:9" ht="36">
      <c r="A588" s="4" t="s">
        <v>521</v>
      </c>
      <c r="B588" s="4" t="s">
        <v>522</v>
      </c>
      <c r="C588" s="5" t="s">
        <v>98</v>
      </c>
      <c r="D588" s="5">
        <v>1</v>
      </c>
      <c r="E588" s="6">
        <v>74.065332532771507</v>
      </c>
      <c r="F588" s="6">
        <v>512.28521668500298</v>
      </c>
      <c r="G588" s="6">
        <v>9.2581665665964294</v>
      </c>
      <c r="H588" s="7">
        <f>SUM(E588:G588)</f>
        <v>595.60871578437093</v>
      </c>
      <c r="I588" s="7">
        <f>D588*H588</f>
        <v>595.60871578437093</v>
      </c>
    </row>
    <row r="589" spans="1:9">
      <c r="A589" s="4" t="s">
        <v>582</v>
      </c>
      <c r="B589" s="4" t="s">
        <v>583</v>
      </c>
      <c r="C589" s="5" t="s">
        <v>98</v>
      </c>
      <c r="D589" s="5">
        <v>1</v>
      </c>
      <c r="E589" s="6">
        <v>4.5881179445079701</v>
      </c>
      <c r="F589" s="6">
        <v>31.734482449513401</v>
      </c>
      <c r="G589" s="6">
        <v>0.57351474306349604</v>
      </c>
      <c r="H589" s="7">
        <f>SUM(E589:G589)</f>
        <v>36.89611513708487</v>
      </c>
      <c r="I589" s="7">
        <f>D589*H589</f>
        <v>36.89611513708487</v>
      </c>
    </row>
    <row r="590" spans="1:9" ht="24">
      <c r="A590" s="4" t="s">
        <v>557</v>
      </c>
      <c r="B590" s="4" t="s">
        <v>558</v>
      </c>
      <c r="C590" s="5" t="s">
        <v>101</v>
      </c>
      <c r="D590" s="5">
        <v>215.25</v>
      </c>
      <c r="E590" s="6">
        <v>2.9069004405561198</v>
      </c>
      <c r="F590" s="6">
        <v>20.1060613805132</v>
      </c>
      <c r="G590" s="6">
        <v>0.36336255506951498</v>
      </c>
      <c r="H590" s="7">
        <f>SUM(E590:G590)</f>
        <v>23.376324376138832</v>
      </c>
      <c r="I590" s="7">
        <f>D590*H590</f>
        <v>5031.7538219638836</v>
      </c>
    </row>
    <row r="591" spans="1:9" ht="24">
      <c r="A591" s="4" t="s">
        <v>536</v>
      </c>
      <c r="B591" s="4" t="s">
        <v>584</v>
      </c>
      <c r="C591" s="5" t="s">
        <v>101</v>
      </c>
      <c r="D591" s="5">
        <v>215.25</v>
      </c>
      <c r="E591" s="6">
        <v>1.83524717780319</v>
      </c>
      <c r="F591" s="6">
        <v>12.6937929798054</v>
      </c>
      <c r="G591" s="6">
        <v>0.229405897225398</v>
      </c>
      <c r="H591" s="7">
        <f>SUM(E591:G591)</f>
        <v>14.758446054833987</v>
      </c>
      <c r="I591" s="7">
        <f>D591*H591</f>
        <v>3176.755513303016</v>
      </c>
    </row>
    <row r="592" spans="1:9" ht="24">
      <c r="A592" s="4" t="s">
        <v>585</v>
      </c>
      <c r="B592" s="4" t="s">
        <v>586</v>
      </c>
      <c r="C592" s="5" t="s">
        <v>98</v>
      </c>
      <c r="D592" s="5">
        <v>2</v>
      </c>
      <c r="E592" s="6">
        <v>841.50015774799999</v>
      </c>
      <c r="F592" s="6">
        <v>5820.3760910903302</v>
      </c>
      <c r="G592" s="6">
        <v>105.1875197185</v>
      </c>
      <c r="H592" s="7">
        <f>SUM(E592:G592)</f>
        <v>6767.0637685568299</v>
      </c>
      <c r="I592" s="7">
        <f>D592*H592</f>
        <v>13534.12753711366</v>
      </c>
    </row>
    <row r="593" spans="1:9" ht="24">
      <c r="A593" s="4" t="s">
        <v>587</v>
      </c>
      <c r="B593" s="4" t="s">
        <v>588</v>
      </c>
      <c r="C593" s="5" t="s">
        <v>589</v>
      </c>
      <c r="D593" s="5">
        <v>4</v>
      </c>
      <c r="E593" s="6">
        <v>28.001720778945899</v>
      </c>
      <c r="F593" s="6">
        <v>193.67856872104201</v>
      </c>
      <c r="G593" s="6">
        <v>3.5002150973682302</v>
      </c>
      <c r="H593" s="7">
        <f>SUM(E593:G593)</f>
        <v>225.18050459735613</v>
      </c>
      <c r="I593" s="7">
        <f>D593*H593</f>
        <v>900.72201838942453</v>
      </c>
    </row>
    <row r="594" spans="1:9" ht="24">
      <c r="A594" s="4" t="s">
        <v>514</v>
      </c>
      <c r="B594" s="4" t="s">
        <v>590</v>
      </c>
      <c r="C594" s="5" t="s">
        <v>101</v>
      </c>
      <c r="D594" s="5">
        <v>179.28</v>
      </c>
      <c r="E594" s="6">
        <v>0.71225069043314104</v>
      </c>
      <c r="F594" s="6">
        <v>4.9264006088292298</v>
      </c>
      <c r="G594" s="6">
        <v>8.90313363041427E-2</v>
      </c>
      <c r="H594" s="7">
        <f>SUM(E594:G594)</f>
        <v>5.7276826355665138</v>
      </c>
      <c r="I594" s="7">
        <f>D594*H594</f>
        <v>1026.8589429043645</v>
      </c>
    </row>
    <row r="595" spans="1:9" ht="24">
      <c r="A595" s="4" t="s">
        <v>512</v>
      </c>
      <c r="B595" s="4" t="s">
        <v>579</v>
      </c>
      <c r="C595" s="5" t="s">
        <v>101</v>
      </c>
      <c r="D595" s="5">
        <v>167.58</v>
      </c>
      <c r="E595" s="6">
        <v>2.1498609797123001</v>
      </c>
      <c r="F595" s="6">
        <v>14.8698717763434</v>
      </c>
      <c r="G595" s="6">
        <v>0.26873262246403801</v>
      </c>
      <c r="H595" s="7">
        <f>SUM(E595:G595)</f>
        <v>17.288465378519739</v>
      </c>
      <c r="I595" s="7">
        <f>D595*H595</f>
        <v>2897.2010281323378</v>
      </c>
    </row>
    <row r="596" spans="1:9" ht="24">
      <c r="A596" s="4" t="s">
        <v>534</v>
      </c>
      <c r="B596" s="4" t="s">
        <v>535</v>
      </c>
      <c r="C596" s="5" t="s">
        <v>101</v>
      </c>
      <c r="D596" s="5">
        <v>33.04</v>
      </c>
      <c r="E596" s="6">
        <v>0.60628701409569596</v>
      </c>
      <c r="F596" s="6">
        <v>4.19348518082856</v>
      </c>
      <c r="G596" s="6">
        <v>7.5785876761961898E-2</v>
      </c>
      <c r="H596" s="7">
        <f>SUM(E596:G596)</f>
        <v>4.8755580716862177</v>
      </c>
      <c r="I596" s="7">
        <f>D596*H596</f>
        <v>161.08843868851264</v>
      </c>
    </row>
    <row r="597" spans="1:9" ht="24">
      <c r="A597" s="4" t="s">
        <v>514</v>
      </c>
      <c r="B597" s="4" t="s">
        <v>572</v>
      </c>
      <c r="C597" s="5" t="s">
        <v>101</v>
      </c>
      <c r="D597" s="5">
        <v>33.04</v>
      </c>
      <c r="E597" s="6">
        <v>0.44461047700350997</v>
      </c>
      <c r="F597" s="6">
        <v>3.0752224659409402</v>
      </c>
      <c r="G597" s="6">
        <v>5.5576309625438802E-2</v>
      </c>
      <c r="H597" s="7">
        <f>SUM(E597:G597)</f>
        <v>3.5754092525698891</v>
      </c>
      <c r="I597" s="7">
        <f>D597*H597</f>
        <v>118.13152170490913</v>
      </c>
    </row>
    <row r="598" spans="1:9" ht="24">
      <c r="A598" s="4" t="s">
        <v>512</v>
      </c>
      <c r="B598" s="4" t="s">
        <v>591</v>
      </c>
      <c r="C598" s="5" t="s">
        <v>101</v>
      </c>
      <c r="D598" s="5">
        <v>257.89999999999998</v>
      </c>
      <c r="E598" s="6">
        <v>3.0587452963386399</v>
      </c>
      <c r="F598" s="6">
        <v>21.156321633009</v>
      </c>
      <c r="G598" s="6">
        <v>0.38234316204233099</v>
      </c>
      <c r="H598" s="7">
        <f>SUM(E598:G598)</f>
        <v>24.597410091389971</v>
      </c>
      <c r="I598" s="7">
        <f>D598*H598</f>
        <v>6343.6720625694734</v>
      </c>
    </row>
    <row r="599" spans="1:9" ht="24">
      <c r="A599" s="4" t="s">
        <v>512</v>
      </c>
      <c r="B599" s="4" t="s">
        <v>513</v>
      </c>
      <c r="C599" s="5" t="s">
        <v>101</v>
      </c>
      <c r="D599" s="5">
        <v>192.68</v>
      </c>
      <c r="E599" s="6">
        <v>2.35086424204313</v>
      </c>
      <c r="F599" s="6">
        <v>16.260144340798298</v>
      </c>
      <c r="G599" s="6">
        <v>0.29385803025539098</v>
      </c>
      <c r="H599" s="7">
        <f>SUM(E599:G599)</f>
        <v>18.904866613096818</v>
      </c>
      <c r="I599" s="7">
        <f>D599*H599</f>
        <v>3642.5896990114952</v>
      </c>
    </row>
    <row r="600" spans="1:9" ht="24">
      <c r="A600" s="4" t="s">
        <v>514</v>
      </c>
      <c r="B600" s="4" t="s">
        <v>592</v>
      </c>
      <c r="C600" s="5" t="s">
        <v>101</v>
      </c>
      <c r="D600" s="5">
        <v>201.09</v>
      </c>
      <c r="E600" s="6">
        <v>0.89577540821346002</v>
      </c>
      <c r="F600" s="6">
        <v>6.1957799068097703</v>
      </c>
      <c r="G600" s="6">
        <v>0.111971926026683</v>
      </c>
      <c r="H600" s="7">
        <f>SUM(E600:G600)</f>
        <v>7.2035272410499136</v>
      </c>
      <c r="I600" s="7">
        <f>D600*H600</f>
        <v>1448.5572929027271</v>
      </c>
    </row>
    <row r="601" spans="1:9" ht="24">
      <c r="A601" s="4" t="s">
        <v>514</v>
      </c>
      <c r="B601" s="4" t="s">
        <v>515</v>
      </c>
      <c r="C601" s="5" t="s">
        <v>101</v>
      </c>
      <c r="D601" s="5">
        <v>201.09</v>
      </c>
      <c r="E601" s="6">
        <v>0.71225069043314104</v>
      </c>
      <c r="F601" s="6">
        <v>4.9264006088292298</v>
      </c>
      <c r="G601" s="6">
        <v>8.90313363041427E-2</v>
      </c>
      <c r="H601" s="7">
        <f>SUM(E601:G601)</f>
        <v>5.7276826355665138</v>
      </c>
      <c r="I601" s="7">
        <f>D601*H601</f>
        <v>1151.7797011860703</v>
      </c>
    </row>
    <row r="602" spans="1:9" ht="24">
      <c r="A602" s="4" t="s">
        <v>593</v>
      </c>
      <c r="B602" s="4" t="s">
        <v>594</v>
      </c>
      <c r="C602" s="5" t="s">
        <v>101</v>
      </c>
      <c r="D602" s="5">
        <v>191.49</v>
      </c>
      <c r="E602" s="6">
        <v>1.3491251574922201</v>
      </c>
      <c r="F602" s="6">
        <v>9.3314490059878796</v>
      </c>
      <c r="G602" s="6">
        <v>0.16864064468652801</v>
      </c>
      <c r="H602" s="7">
        <f>SUM(E602:G602)</f>
        <v>10.849214808166627</v>
      </c>
      <c r="I602" s="7">
        <f>D602*H602</f>
        <v>2077.5161436158273</v>
      </c>
    </row>
    <row r="603" spans="1:9" ht="24">
      <c r="A603" s="4" t="s">
        <v>512</v>
      </c>
      <c r="B603" s="4" t="s">
        <v>571</v>
      </c>
      <c r="C603" s="5" t="s">
        <v>101</v>
      </c>
      <c r="D603" s="5">
        <v>28.36</v>
      </c>
      <c r="E603" s="6">
        <v>5.2435633651519602</v>
      </c>
      <c r="F603" s="6">
        <v>36.267979942301103</v>
      </c>
      <c r="G603" s="6">
        <v>0.65544542064399502</v>
      </c>
      <c r="H603" s="7">
        <f>SUM(E603:G603)</f>
        <v>42.16698872809706</v>
      </c>
      <c r="I603" s="7">
        <f>D603*H603</f>
        <v>1195.8558003288326</v>
      </c>
    </row>
    <row r="604" spans="1:9" ht="24">
      <c r="A604" s="4" t="s">
        <v>512</v>
      </c>
      <c r="B604" s="4" t="s">
        <v>542</v>
      </c>
      <c r="C604" s="5" t="s">
        <v>101</v>
      </c>
      <c r="D604" s="5">
        <v>12.72</v>
      </c>
      <c r="E604" s="6">
        <v>5.2435633651519602</v>
      </c>
      <c r="F604" s="6">
        <v>36.267979942301103</v>
      </c>
      <c r="G604" s="6">
        <v>0.65544542064399502</v>
      </c>
      <c r="H604" s="7">
        <f>SUM(E604:G604)</f>
        <v>42.16698872809706</v>
      </c>
      <c r="I604" s="7">
        <f>D604*H604</f>
        <v>536.36409662139465</v>
      </c>
    </row>
    <row r="605" spans="1:9" ht="24">
      <c r="A605" s="4" t="s">
        <v>595</v>
      </c>
      <c r="B605" s="4" t="s">
        <v>546</v>
      </c>
      <c r="C605" s="5" t="s">
        <v>101</v>
      </c>
      <c r="D605" s="5">
        <v>19.940000000000001</v>
      </c>
      <c r="E605" s="6">
        <v>2.5573295495459898</v>
      </c>
      <c r="F605" s="6">
        <v>17.688196051026399</v>
      </c>
      <c r="G605" s="6">
        <v>0.319666193693249</v>
      </c>
      <c r="H605" s="7">
        <f>SUM(E605:G605)</f>
        <v>20.565191794265637</v>
      </c>
      <c r="I605" s="7">
        <f>D605*H605</f>
        <v>410.06992437765683</v>
      </c>
    </row>
    <row r="606" spans="1:9" ht="24">
      <c r="A606" s="4" t="s">
        <v>596</v>
      </c>
      <c r="B606" s="4" t="s">
        <v>547</v>
      </c>
      <c r="C606" s="5" t="s">
        <v>75</v>
      </c>
      <c r="D606" s="5">
        <v>6</v>
      </c>
      <c r="E606" s="6">
        <v>23.604774415459101</v>
      </c>
      <c r="F606" s="6">
        <v>163.266356373592</v>
      </c>
      <c r="G606" s="6">
        <v>2.9505968019323898</v>
      </c>
      <c r="H606" s="7">
        <f>SUM(E606:G606)</f>
        <v>189.8217275909835</v>
      </c>
      <c r="I606" s="7">
        <f>D606*H606</f>
        <v>1138.9303655459009</v>
      </c>
    </row>
    <row r="607" spans="1:9">
      <c r="A607" s="4" t="s">
        <v>597</v>
      </c>
      <c r="B607" s="4"/>
      <c r="C607" s="5"/>
      <c r="D607" s="5"/>
      <c r="E607" s="6"/>
      <c r="F607" s="6"/>
      <c r="G607" s="6"/>
      <c r="H607" s="7"/>
      <c r="I607" s="7"/>
    </row>
    <row r="608" spans="1:9" ht="24">
      <c r="A608" s="4" t="s">
        <v>560</v>
      </c>
      <c r="B608" s="4" t="s">
        <v>561</v>
      </c>
      <c r="C608" s="5" t="s">
        <v>98</v>
      </c>
      <c r="D608" s="5">
        <v>1</v>
      </c>
      <c r="E608" s="6">
        <v>98.316813096599304</v>
      </c>
      <c r="F608" s="6">
        <v>680.02462391814504</v>
      </c>
      <c r="G608" s="6">
        <v>12.289601637074901</v>
      </c>
      <c r="H608" s="7">
        <f>SUM(E608:G608)</f>
        <v>790.63103865181927</v>
      </c>
      <c r="I608" s="7">
        <f>D608*H608</f>
        <v>790.63103865181927</v>
      </c>
    </row>
    <row r="609" spans="1:9" ht="24">
      <c r="A609" s="4" t="s">
        <v>510</v>
      </c>
      <c r="B609" s="4" t="s">
        <v>598</v>
      </c>
      <c r="C609" s="5" t="s">
        <v>98</v>
      </c>
      <c r="D609" s="5">
        <v>1</v>
      </c>
      <c r="E609" s="6">
        <v>216.29698881251801</v>
      </c>
      <c r="F609" s="6">
        <v>1496.0541726199201</v>
      </c>
      <c r="G609" s="6">
        <v>27.037123601564801</v>
      </c>
      <c r="H609" s="7">
        <f>SUM(E609:G609)</f>
        <v>1739.388285034003</v>
      </c>
      <c r="I609" s="7">
        <f>D609*H609</f>
        <v>1739.388285034003</v>
      </c>
    </row>
    <row r="610" spans="1:9" ht="24">
      <c r="A610" s="4" t="s">
        <v>510</v>
      </c>
      <c r="B610" s="4" t="s">
        <v>567</v>
      </c>
      <c r="C610" s="5" t="s">
        <v>98</v>
      </c>
      <c r="D610" s="5">
        <v>1</v>
      </c>
      <c r="E610" s="6">
        <v>357.65471786474001</v>
      </c>
      <c r="F610" s="6">
        <v>2473.7784652311202</v>
      </c>
      <c r="G610" s="6">
        <v>44.706839733092501</v>
      </c>
      <c r="H610" s="7">
        <f>SUM(E610:G610)</f>
        <v>2876.1400228289531</v>
      </c>
      <c r="I610" s="7">
        <f>D610*H610</f>
        <v>2876.1400228289531</v>
      </c>
    </row>
    <row r="611" spans="1:9" ht="24">
      <c r="A611" s="4" t="s">
        <v>505</v>
      </c>
      <c r="B611" s="4" t="s">
        <v>581</v>
      </c>
      <c r="C611" s="5" t="s">
        <v>98</v>
      </c>
      <c r="D611" s="5">
        <v>4</v>
      </c>
      <c r="E611" s="6">
        <v>29.495043928979801</v>
      </c>
      <c r="F611" s="6">
        <v>204.00738717544399</v>
      </c>
      <c r="G611" s="6">
        <v>3.6868804911224702</v>
      </c>
      <c r="H611" s="7">
        <f>SUM(E611:G611)</f>
        <v>237.18931159554629</v>
      </c>
      <c r="I611" s="7">
        <f>D611*H611</f>
        <v>948.75724638218514</v>
      </c>
    </row>
    <row r="612" spans="1:9" ht="24">
      <c r="A612" s="4" t="s">
        <v>599</v>
      </c>
      <c r="B612" s="4" t="s">
        <v>600</v>
      </c>
      <c r="C612" s="5" t="s">
        <v>98</v>
      </c>
      <c r="D612" s="5">
        <v>1</v>
      </c>
      <c r="E612" s="6">
        <v>1070.01464920132</v>
      </c>
      <c r="F612" s="6">
        <v>7400.93465697581</v>
      </c>
      <c r="G612" s="6">
        <v>133.751831150165</v>
      </c>
      <c r="H612" s="7">
        <f>SUM(E612:G612)</f>
        <v>8604.7011373272944</v>
      </c>
      <c r="I612" s="7">
        <f>D612*H612</f>
        <v>8604.7011373272944</v>
      </c>
    </row>
    <row r="613" spans="1:9" ht="48">
      <c r="A613" s="4" t="s">
        <v>514</v>
      </c>
      <c r="B613" s="4" t="s">
        <v>601</v>
      </c>
      <c r="C613" s="5" t="s">
        <v>101</v>
      </c>
      <c r="D613" s="5">
        <v>22.79</v>
      </c>
      <c r="E613" s="6">
        <v>0.71225069043314104</v>
      </c>
      <c r="F613" s="6">
        <v>4.9264006088292298</v>
      </c>
      <c r="G613" s="6">
        <v>8.90313363041427E-2</v>
      </c>
      <c r="H613" s="7">
        <f>SUM(E613:G613)</f>
        <v>5.7276826355665138</v>
      </c>
      <c r="I613" s="7">
        <f>D613*H613</f>
        <v>130.53388726456083</v>
      </c>
    </row>
    <row r="614" spans="1:9" ht="24">
      <c r="A614" s="4" t="s">
        <v>512</v>
      </c>
      <c r="B614" s="4" t="s">
        <v>602</v>
      </c>
      <c r="C614" s="5" t="s">
        <v>101</v>
      </c>
      <c r="D614" s="5">
        <v>20.69</v>
      </c>
      <c r="E614" s="6">
        <v>3.0587452963386399</v>
      </c>
      <c r="F614" s="6">
        <v>21.156321633009</v>
      </c>
      <c r="G614" s="6">
        <v>0.38234316204233099</v>
      </c>
      <c r="H614" s="7">
        <f>SUM(E614:G614)</f>
        <v>24.597410091389971</v>
      </c>
      <c r="I614" s="7">
        <f>D614*H614</f>
        <v>508.92041479085856</v>
      </c>
    </row>
    <row r="615" spans="1:9" ht="24">
      <c r="A615" s="4" t="s">
        <v>517</v>
      </c>
      <c r="B615" s="4" t="s">
        <v>568</v>
      </c>
      <c r="C615" s="5" t="s">
        <v>98</v>
      </c>
      <c r="D615" s="5">
        <v>4</v>
      </c>
      <c r="E615" s="6">
        <v>91.325395276396705</v>
      </c>
      <c r="F615" s="6">
        <v>631.66731732841004</v>
      </c>
      <c r="G615" s="6">
        <v>11.415674409549601</v>
      </c>
      <c r="H615" s="7">
        <f>SUM(E615:G615)</f>
        <v>734.40838701435632</v>
      </c>
      <c r="I615" s="7">
        <f>D615*H615</f>
        <v>2937.6335480574253</v>
      </c>
    </row>
    <row r="616" spans="1:9" ht="24">
      <c r="A616" s="4" t="s">
        <v>528</v>
      </c>
      <c r="B616" s="4" t="s">
        <v>563</v>
      </c>
      <c r="C616" s="5" t="s">
        <v>98</v>
      </c>
      <c r="D616" s="5">
        <v>1</v>
      </c>
      <c r="E616" s="6">
        <v>349.57089101013099</v>
      </c>
      <c r="F616" s="6">
        <v>2417.8653294867399</v>
      </c>
      <c r="G616" s="6">
        <v>43.696361376266402</v>
      </c>
      <c r="H616" s="7">
        <f>SUM(E616:G616)</f>
        <v>2811.1325818731375</v>
      </c>
      <c r="I616" s="7">
        <f>D616*H616</f>
        <v>2811.1325818731375</v>
      </c>
    </row>
    <row r="617" spans="1:9" ht="24">
      <c r="A617" s="4" t="s">
        <v>512</v>
      </c>
      <c r="B617" s="4" t="s">
        <v>531</v>
      </c>
      <c r="C617" s="5" t="s">
        <v>101</v>
      </c>
      <c r="D617" s="5">
        <v>52.68</v>
      </c>
      <c r="E617" s="6">
        <v>3.04454397889136</v>
      </c>
      <c r="F617" s="6">
        <v>21.058095853998601</v>
      </c>
      <c r="G617" s="6">
        <v>0.38056799736142</v>
      </c>
      <c r="H617" s="7">
        <f>SUM(E617:G617)</f>
        <v>24.483207830251384</v>
      </c>
      <c r="I617" s="7">
        <f>D617*H617</f>
        <v>1289.775388497643</v>
      </c>
    </row>
    <row r="618" spans="1:9" ht="24">
      <c r="A618" s="4" t="s">
        <v>514</v>
      </c>
      <c r="B618" s="4" t="s">
        <v>572</v>
      </c>
      <c r="C618" s="5" t="s">
        <v>101</v>
      </c>
      <c r="D618" s="5">
        <v>57.88</v>
      </c>
      <c r="E618" s="6">
        <v>0.44461047700350997</v>
      </c>
      <c r="F618" s="6">
        <v>3.0752224659409402</v>
      </c>
      <c r="G618" s="6">
        <v>5.5576309625438802E-2</v>
      </c>
      <c r="H618" s="7">
        <f>SUM(E618:G618)</f>
        <v>3.5754092525698891</v>
      </c>
      <c r="I618" s="7">
        <f>D618*H618</f>
        <v>206.9446875387452</v>
      </c>
    </row>
    <row r="619" spans="1:9" ht="24">
      <c r="A619" s="4" t="s">
        <v>514</v>
      </c>
      <c r="B619" s="4" t="s">
        <v>573</v>
      </c>
      <c r="C619" s="5" t="s">
        <v>101</v>
      </c>
      <c r="D619" s="5">
        <v>544</v>
      </c>
      <c r="E619" s="6">
        <v>1.43651788024476</v>
      </c>
      <c r="F619" s="6">
        <v>9.9359153383595604</v>
      </c>
      <c r="G619" s="6">
        <v>0.179564735030595</v>
      </c>
      <c r="H619" s="7">
        <f>SUM(E619:G619)</f>
        <v>11.551997953634917</v>
      </c>
      <c r="I619" s="7">
        <f>D619*H619</f>
        <v>6284.286886777395</v>
      </c>
    </row>
    <row r="620" spans="1:9" ht="24">
      <c r="A620" s="4" t="s">
        <v>534</v>
      </c>
      <c r="B620" s="4" t="s">
        <v>535</v>
      </c>
      <c r="C620" s="5" t="s">
        <v>101</v>
      </c>
      <c r="D620" s="5">
        <v>57.88</v>
      </c>
      <c r="E620" s="6">
        <v>0.60628701409569596</v>
      </c>
      <c r="F620" s="6">
        <v>4.19348518082856</v>
      </c>
      <c r="G620" s="6">
        <v>7.5785876761961898E-2</v>
      </c>
      <c r="H620" s="7">
        <f>SUM(E620:G620)</f>
        <v>4.8755580716862177</v>
      </c>
      <c r="I620" s="7">
        <f>D620*H620</f>
        <v>282.1973011891983</v>
      </c>
    </row>
    <row r="621" spans="1:9" ht="24">
      <c r="A621" s="4" t="s">
        <v>536</v>
      </c>
      <c r="B621" s="4" t="s">
        <v>574</v>
      </c>
      <c r="C621" s="5" t="s">
        <v>101</v>
      </c>
      <c r="D621" s="5">
        <v>544</v>
      </c>
      <c r="E621" s="6">
        <v>0.91762358890159301</v>
      </c>
      <c r="F621" s="6">
        <v>6.3468964899026901</v>
      </c>
      <c r="G621" s="6">
        <v>0.114702948612699</v>
      </c>
      <c r="H621" s="7">
        <f>SUM(E621:G621)</f>
        <v>7.3792230274169821</v>
      </c>
      <c r="I621" s="7">
        <f>D621*H621</f>
        <v>4014.2973269148383</v>
      </c>
    </row>
    <row r="622" spans="1:9" ht="24">
      <c r="A622" s="4" t="s">
        <v>536</v>
      </c>
      <c r="B622" s="4" t="s">
        <v>584</v>
      </c>
      <c r="C622" s="5" t="s">
        <v>101</v>
      </c>
      <c r="D622" s="5">
        <v>622</v>
      </c>
      <c r="E622" s="6">
        <v>1.83524717780319</v>
      </c>
      <c r="F622" s="6">
        <v>12.6937929798054</v>
      </c>
      <c r="G622" s="6">
        <v>0.229405897225398</v>
      </c>
      <c r="H622" s="7">
        <f>SUM(E622:G622)</f>
        <v>14.758446054833987</v>
      </c>
      <c r="I622" s="7">
        <f>D622*H622</f>
        <v>9179.7534461067407</v>
      </c>
    </row>
    <row r="623" spans="1:9" ht="24">
      <c r="A623" s="4" t="s">
        <v>603</v>
      </c>
      <c r="B623" s="4" t="s">
        <v>604</v>
      </c>
      <c r="C623" s="5" t="s">
        <v>530</v>
      </c>
      <c r="D623" s="5">
        <v>1</v>
      </c>
      <c r="E623" s="6">
        <v>355.03293618216401</v>
      </c>
      <c r="F623" s="6">
        <v>2455.64447525997</v>
      </c>
      <c r="G623" s="6">
        <v>44.379117022770501</v>
      </c>
      <c r="H623" s="7">
        <f>SUM(E623:G623)</f>
        <v>2855.0565284649047</v>
      </c>
      <c r="I623" s="7">
        <f>D623*H623</f>
        <v>2855.0565284649047</v>
      </c>
    </row>
    <row r="624" spans="1:9" ht="24">
      <c r="A624" s="4" t="s">
        <v>605</v>
      </c>
      <c r="B624" s="4" t="s">
        <v>566</v>
      </c>
      <c r="C624" s="5" t="s">
        <v>530</v>
      </c>
      <c r="D624" s="5">
        <v>1</v>
      </c>
      <c r="E624" s="6">
        <v>68.228591061936697</v>
      </c>
      <c r="F624" s="6">
        <v>471.91442151172902</v>
      </c>
      <c r="G624" s="6">
        <v>8.5285738827420907</v>
      </c>
      <c r="H624" s="7">
        <f>SUM(E624:G624)</f>
        <v>548.67158645640779</v>
      </c>
      <c r="I624" s="7">
        <f>D624*H624</f>
        <v>548.67158645640779</v>
      </c>
    </row>
    <row r="625" spans="1:9" ht="24">
      <c r="A625" s="4" t="s">
        <v>605</v>
      </c>
      <c r="B625" s="4" t="s">
        <v>575</v>
      </c>
      <c r="C625" s="5" t="s">
        <v>530</v>
      </c>
      <c r="D625" s="5">
        <v>1</v>
      </c>
      <c r="E625" s="6">
        <v>68.228591061936697</v>
      </c>
      <c r="F625" s="6">
        <v>471.91442151172902</v>
      </c>
      <c r="G625" s="6">
        <v>8.5285738827420907</v>
      </c>
      <c r="H625" s="7">
        <f>SUM(E625:G625)</f>
        <v>548.67158645640779</v>
      </c>
      <c r="I625" s="7">
        <f>D625*H625</f>
        <v>548.67158645640779</v>
      </c>
    </row>
    <row r="626" spans="1:9" ht="24">
      <c r="A626" s="4" t="s">
        <v>605</v>
      </c>
      <c r="B626" s="4" t="s">
        <v>576</v>
      </c>
      <c r="C626" s="5" t="s">
        <v>530</v>
      </c>
      <c r="D626" s="5">
        <v>1</v>
      </c>
      <c r="E626" s="6">
        <v>68.228591061936697</v>
      </c>
      <c r="F626" s="6">
        <v>471.91442151172902</v>
      </c>
      <c r="G626" s="6">
        <v>8.5285738827420907</v>
      </c>
      <c r="H626" s="7">
        <f>SUM(E626:G626)</f>
        <v>548.67158645640779</v>
      </c>
      <c r="I626" s="7">
        <f>D626*H626</f>
        <v>548.67158645640779</v>
      </c>
    </row>
    <row r="627" spans="1:9" ht="24">
      <c r="A627" s="4" t="s">
        <v>606</v>
      </c>
      <c r="B627" s="4" t="s">
        <v>553</v>
      </c>
      <c r="C627" s="5" t="s">
        <v>75</v>
      </c>
      <c r="D627" s="5">
        <v>11</v>
      </c>
      <c r="E627" s="6">
        <v>5.0010485595136798</v>
      </c>
      <c r="F627" s="6">
        <v>34.590585869969601</v>
      </c>
      <c r="G627" s="6">
        <v>0.62513106993920997</v>
      </c>
      <c r="H627" s="7">
        <f>SUM(E627:G627)</f>
        <v>40.216765499422486</v>
      </c>
      <c r="I627" s="7">
        <f>D627*H627</f>
        <v>442.38442049364733</v>
      </c>
    </row>
    <row r="628" spans="1:9" ht="24">
      <c r="A628" s="4" t="s">
        <v>607</v>
      </c>
      <c r="B628" s="4" t="s">
        <v>552</v>
      </c>
      <c r="C628" s="5" t="s">
        <v>75</v>
      </c>
      <c r="D628" s="5">
        <v>11</v>
      </c>
      <c r="E628" s="6">
        <v>5.0010485595136798</v>
      </c>
      <c r="F628" s="6">
        <v>34.590585869969601</v>
      </c>
      <c r="G628" s="6">
        <v>0.62513106993920997</v>
      </c>
      <c r="H628" s="7">
        <f>SUM(E628:G628)</f>
        <v>40.216765499422486</v>
      </c>
      <c r="I628" s="7">
        <f>D628*H628</f>
        <v>442.38442049364733</v>
      </c>
    </row>
    <row r="629" spans="1:9" ht="36">
      <c r="A629" s="4" t="s">
        <v>321</v>
      </c>
      <c r="B629" s="4" t="s">
        <v>322</v>
      </c>
      <c r="C629" s="5" t="s">
        <v>75</v>
      </c>
      <c r="D629" s="5">
        <v>34</v>
      </c>
      <c r="E629" s="6">
        <v>1.2912274786686699</v>
      </c>
      <c r="F629" s="6">
        <v>8.9309900607916397</v>
      </c>
      <c r="G629" s="6">
        <v>0.16140343483358399</v>
      </c>
      <c r="H629" s="7">
        <f>SUM(E629:G629)</f>
        <v>10.383620974293894</v>
      </c>
      <c r="I629" s="7">
        <f>D629*H629</f>
        <v>353.04311312599242</v>
      </c>
    </row>
    <row r="630" spans="1:9" ht="24">
      <c r="A630" s="4" t="s">
        <v>514</v>
      </c>
      <c r="B630" s="4" t="s">
        <v>590</v>
      </c>
      <c r="C630" s="5" t="s">
        <v>101</v>
      </c>
      <c r="D630" s="5">
        <v>148.21</v>
      </c>
      <c r="E630" s="6">
        <v>0.71225069043314104</v>
      </c>
      <c r="F630" s="6">
        <v>4.9264006088292298</v>
      </c>
      <c r="G630" s="6">
        <v>8.90313363041427E-2</v>
      </c>
      <c r="H630" s="7">
        <f>SUM(E630:G630)</f>
        <v>5.7276826355665138</v>
      </c>
      <c r="I630" s="7">
        <f>D630*H630</f>
        <v>848.89984341731304</v>
      </c>
    </row>
    <row r="631" spans="1:9" ht="24">
      <c r="A631" s="4" t="s">
        <v>534</v>
      </c>
      <c r="B631" s="4" t="s">
        <v>535</v>
      </c>
      <c r="C631" s="5" t="s">
        <v>101</v>
      </c>
      <c r="D631" s="5">
        <v>148.21</v>
      </c>
      <c r="E631" s="6">
        <v>0.60628701409569596</v>
      </c>
      <c r="F631" s="6">
        <v>4.19348518082856</v>
      </c>
      <c r="G631" s="6">
        <v>7.5785876761961898E-2</v>
      </c>
      <c r="H631" s="7">
        <f>SUM(E631:G631)</f>
        <v>4.8755580716862177</v>
      </c>
      <c r="I631" s="7">
        <f>D631*H631</f>
        <v>722.60646180461436</v>
      </c>
    </row>
    <row r="632" spans="1:9" ht="24">
      <c r="A632" s="4" t="s">
        <v>512</v>
      </c>
      <c r="B632" s="4" t="s">
        <v>513</v>
      </c>
      <c r="C632" s="5" t="s">
        <v>101</v>
      </c>
      <c r="D632" s="5">
        <v>148.21</v>
      </c>
      <c r="E632" s="6">
        <v>2.35086424204313</v>
      </c>
      <c r="F632" s="6">
        <v>16.260144340798298</v>
      </c>
      <c r="G632" s="6">
        <v>0.29385803025539098</v>
      </c>
      <c r="H632" s="7">
        <f>SUM(E632:G632)</f>
        <v>18.904866613096818</v>
      </c>
      <c r="I632" s="7">
        <f>D632*H632</f>
        <v>2801.8902807270797</v>
      </c>
    </row>
    <row r="633" spans="1:9" ht="24">
      <c r="A633" s="4" t="s">
        <v>557</v>
      </c>
      <c r="B633" s="4" t="s">
        <v>558</v>
      </c>
      <c r="C633" s="5" t="s">
        <v>101</v>
      </c>
      <c r="D633" s="5">
        <v>622</v>
      </c>
      <c r="E633" s="6">
        <v>2.9069004405561198</v>
      </c>
      <c r="F633" s="6">
        <v>20.1060613805132</v>
      </c>
      <c r="G633" s="6">
        <v>0.36336255506951498</v>
      </c>
      <c r="H633" s="7">
        <f>SUM(E633:G633)</f>
        <v>23.376324376138832</v>
      </c>
      <c r="I633" s="7">
        <f>D633*H633</f>
        <v>14540.073761958354</v>
      </c>
    </row>
    <row r="634" spans="1:9">
      <c r="A634" s="4" t="s">
        <v>608</v>
      </c>
      <c r="B634" s="4"/>
      <c r="C634" s="5"/>
      <c r="D634" s="5"/>
      <c r="E634" s="6"/>
      <c r="F634" s="6"/>
      <c r="G634" s="6"/>
      <c r="H634" s="7"/>
      <c r="I634" s="7"/>
    </row>
    <row r="635" spans="1:9">
      <c r="A635" s="4" t="s">
        <v>609</v>
      </c>
      <c r="B635" s="4" t="s">
        <v>610</v>
      </c>
      <c r="C635" s="5" t="s">
        <v>98</v>
      </c>
      <c r="D635" s="5">
        <v>1</v>
      </c>
      <c r="E635" s="6">
        <v>355.03293618216401</v>
      </c>
      <c r="F635" s="6">
        <v>2455.64447525997</v>
      </c>
      <c r="G635" s="6">
        <v>44.379117022770501</v>
      </c>
      <c r="H635" s="7">
        <f>SUM(E635:G635)</f>
        <v>2855.0565284649047</v>
      </c>
      <c r="I635" s="7">
        <f>D635*H635</f>
        <v>2855.0565284649047</v>
      </c>
    </row>
    <row r="636" spans="1:9" ht="24">
      <c r="A636" s="4" t="s">
        <v>611</v>
      </c>
      <c r="B636" s="4" t="s">
        <v>612</v>
      </c>
      <c r="C636" s="5" t="s">
        <v>75</v>
      </c>
      <c r="D636" s="5">
        <v>1</v>
      </c>
      <c r="E636" s="6">
        <v>1418.93009479081</v>
      </c>
      <c r="F636" s="6">
        <v>9814.2664889697608</v>
      </c>
      <c r="G636" s="6">
        <v>177.366261848851</v>
      </c>
      <c r="H636" s="7">
        <f>SUM(E636:G636)</f>
        <v>11410.562845609422</v>
      </c>
      <c r="I636" s="7">
        <f>D636*H636</f>
        <v>11410.562845609422</v>
      </c>
    </row>
    <row r="637" spans="1:9" ht="24">
      <c r="A637" s="4" t="s">
        <v>611</v>
      </c>
      <c r="B637" s="4" t="s">
        <v>612</v>
      </c>
      <c r="C637" s="5" t="s">
        <v>98</v>
      </c>
      <c r="D637" s="5">
        <v>1</v>
      </c>
      <c r="E637" s="6">
        <v>979.34469934557001</v>
      </c>
      <c r="F637" s="6">
        <v>6773.8008371401902</v>
      </c>
      <c r="G637" s="6">
        <v>122.418087418196</v>
      </c>
      <c r="H637" s="7">
        <f>SUM(E637:G637)</f>
        <v>7875.5636239039559</v>
      </c>
      <c r="I637" s="7">
        <f>D637*H637</f>
        <v>7875.5636239039559</v>
      </c>
    </row>
    <row r="638" spans="1:9" ht="24">
      <c r="A638" s="4" t="s">
        <v>613</v>
      </c>
      <c r="B638" s="4" t="s">
        <v>614</v>
      </c>
      <c r="C638" s="5" t="s">
        <v>98</v>
      </c>
      <c r="D638" s="5">
        <v>1</v>
      </c>
      <c r="E638" s="6">
        <v>3885.4804535776002</v>
      </c>
      <c r="F638" s="6">
        <v>26874.573137245101</v>
      </c>
      <c r="G638" s="6">
        <v>485.68505669720003</v>
      </c>
      <c r="H638" s="7">
        <f>SUM(E638:G638)</f>
        <v>31245.738647519902</v>
      </c>
      <c r="I638" s="7">
        <f>D638*H638</f>
        <v>31245.738647519902</v>
      </c>
    </row>
    <row r="639" spans="1:9" ht="24">
      <c r="A639" s="4" t="s">
        <v>615</v>
      </c>
      <c r="B639" s="4" t="s">
        <v>616</v>
      </c>
      <c r="C639" s="5" t="s">
        <v>98</v>
      </c>
      <c r="D639" s="5">
        <v>1</v>
      </c>
      <c r="E639" s="6">
        <v>2369.8721592418101</v>
      </c>
      <c r="F639" s="6">
        <v>16391.615768089199</v>
      </c>
      <c r="G639" s="6">
        <v>296.23401990522598</v>
      </c>
      <c r="H639" s="7">
        <f>SUM(E639:G639)</f>
        <v>19057.721947236238</v>
      </c>
      <c r="I639" s="7">
        <f>D639*H639</f>
        <v>19057.721947236238</v>
      </c>
    </row>
    <row r="640" spans="1:9" ht="24">
      <c r="A640" s="4" t="s">
        <v>617</v>
      </c>
      <c r="B640" s="4" t="s">
        <v>618</v>
      </c>
      <c r="C640" s="5" t="s">
        <v>98</v>
      </c>
      <c r="D640" s="5">
        <v>1</v>
      </c>
      <c r="E640" s="6">
        <v>1029.48627402484</v>
      </c>
      <c r="F640" s="6">
        <v>7120.6133953384397</v>
      </c>
      <c r="G640" s="6">
        <v>128.685784253104</v>
      </c>
      <c r="H640" s="7">
        <f>SUM(E640:G640)</f>
        <v>8278.7854536163832</v>
      </c>
      <c r="I640" s="7">
        <f>D640*H640</f>
        <v>8278.7854536163832</v>
      </c>
    </row>
    <row r="641" spans="1:9" ht="24">
      <c r="A641" s="4" t="s">
        <v>619</v>
      </c>
      <c r="B641" s="4" t="s">
        <v>620</v>
      </c>
      <c r="C641" s="5" t="s">
        <v>98</v>
      </c>
      <c r="D641" s="5">
        <v>2</v>
      </c>
      <c r="E641" s="6">
        <v>1228.96016370749</v>
      </c>
      <c r="F641" s="6">
        <v>8500.3077989768099</v>
      </c>
      <c r="G641" s="6">
        <v>153.62002046343599</v>
      </c>
      <c r="H641" s="7">
        <f>SUM(E641:G641)</f>
        <v>9882.8879831477352</v>
      </c>
      <c r="I641" s="7">
        <f>D641*H641</f>
        <v>19765.77596629547</v>
      </c>
    </row>
    <row r="642" spans="1:9" ht="24">
      <c r="A642" s="4" t="s">
        <v>621</v>
      </c>
      <c r="B642" s="4" t="s">
        <v>622</v>
      </c>
      <c r="C642" s="5" t="s">
        <v>98</v>
      </c>
      <c r="D642" s="5">
        <v>1</v>
      </c>
      <c r="E642" s="6">
        <v>967.87440448430004</v>
      </c>
      <c r="F642" s="6">
        <v>6694.4646310164098</v>
      </c>
      <c r="G642" s="6">
        <v>120.98430056053699</v>
      </c>
      <c r="H642" s="7">
        <f>SUM(E642:G642)</f>
        <v>7783.3233360612467</v>
      </c>
      <c r="I642" s="7">
        <f>D642*H642</f>
        <v>7783.3233360612467</v>
      </c>
    </row>
    <row r="643" spans="1:9" ht="36">
      <c r="A643" s="4" t="s">
        <v>623</v>
      </c>
      <c r="B643" s="4" t="s">
        <v>624</v>
      </c>
      <c r="C643" s="5" t="s">
        <v>98</v>
      </c>
      <c r="D643" s="5">
        <v>1</v>
      </c>
      <c r="E643" s="6">
        <v>85.207904683719406</v>
      </c>
      <c r="F643" s="6">
        <v>589.35467406239195</v>
      </c>
      <c r="G643" s="6">
        <v>10.650988085464901</v>
      </c>
      <c r="H643" s="7">
        <f>SUM(E643:G643)</f>
        <v>685.21356683157626</v>
      </c>
      <c r="I643" s="7">
        <f>D643*H643</f>
        <v>685.21356683157626</v>
      </c>
    </row>
    <row r="644" spans="1:9" ht="24">
      <c r="A644" s="4" t="s">
        <v>625</v>
      </c>
      <c r="B644" s="4" t="s">
        <v>626</v>
      </c>
      <c r="C644" s="5" t="s">
        <v>98</v>
      </c>
      <c r="D644" s="5">
        <v>1</v>
      </c>
      <c r="E644" s="6">
        <v>134.366311232019</v>
      </c>
      <c r="F644" s="6">
        <v>929.36698602146498</v>
      </c>
      <c r="G644" s="6">
        <v>16.7957889040024</v>
      </c>
      <c r="H644" s="7">
        <f>SUM(E644:G644)</f>
        <v>1080.5290861574863</v>
      </c>
      <c r="I644" s="7">
        <f>D644*H644</f>
        <v>1080.5290861574863</v>
      </c>
    </row>
    <row r="645" spans="1:9">
      <c r="A645" s="4" t="s">
        <v>627</v>
      </c>
      <c r="B645" s="4" t="s">
        <v>628</v>
      </c>
      <c r="C645" s="5" t="s">
        <v>98</v>
      </c>
      <c r="D645" s="5">
        <v>1</v>
      </c>
      <c r="E645" s="6">
        <v>42.822434148741003</v>
      </c>
      <c r="F645" s="6">
        <v>296.18850286212501</v>
      </c>
      <c r="G645" s="6">
        <v>5.3528042685926298</v>
      </c>
      <c r="H645" s="7">
        <f>SUM(E645:G645)</f>
        <v>344.36374127945868</v>
      </c>
      <c r="I645" s="7">
        <f>D645*H645</f>
        <v>344.36374127945868</v>
      </c>
    </row>
    <row r="646" spans="1:9">
      <c r="A646" s="4" t="s">
        <v>629</v>
      </c>
      <c r="B646" s="4" t="s">
        <v>630</v>
      </c>
      <c r="C646" s="5" t="s">
        <v>98</v>
      </c>
      <c r="D646" s="5">
        <v>1</v>
      </c>
      <c r="E646" s="6">
        <v>4.5881179445079701</v>
      </c>
      <c r="F646" s="6">
        <v>31.734482449513401</v>
      </c>
      <c r="G646" s="6">
        <v>0.57351474306349604</v>
      </c>
      <c r="H646" s="7">
        <f>SUM(E646:G646)</f>
        <v>36.89611513708487</v>
      </c>
      <c r="I646" s="7">
        <f>D646*H646</f>
        <v>36.89611513708487</v>
      </c>
    </row>
    <row r="647" spans="1:9" ht="24">
      <c r="A647" s="4" t="s">
        <v>534</v>
      </c>
      <c r="B647" s="4" t="s">
        <v>535</v>
      </c>
      <c r="C647" s="5" t="s">
        <v>101</v>
      </c>
      <c r="D647" s="5">
        <v>40</v>
      </c>
      <c r="E647" s="6">
        <v>0.60628701409569596</v>
      </c>
      <c r="F647" s="6">
        <v>4.19348518082856</v>
      </c>
      <c r="G647" s="6">
        <v>7.5785876761961898E-2</v>
      </c>
      <c r="H647" s="7">
        <f>SUM(E647:G647)</f>
        <v>4.8755580716862177</v>
      </c>
      <c r="I647" s="7">
        <f>D647*H647</f>
        <v>195.02232286744871</v>
      </c>
    </row>
    <row r="648" spans="1:9" ht="48">
      <c r="A648" s="4" t="s">
        <v>514</v>
      </c>
      <c r="B648" s="4" t="s">
        <v>631</v>
      </c>
      <c r="C648" s="5" t="s">
        <v>101</v>
      </c>
      <c r="D648" s="5">
        <v>40</v>
      </c>
      <c r="E648" s="6">
        <v>0.71225069043314104</v>
      </c>
      <c r="F648" s="6">
        <v>4.9264006088292298</v>
      </c>
      <c r="G648" s="6">
        <v>8.90313363041427E-2</v>
      </c>
      <c r="H648" s="7">
        <f>SUM(E648:G648)</f>
        <v>5.7276826355665138</v>
      </c>
      <c r="I648" s="7">
        <f>D648*H648</f>
        <v>229.10730542266054</v>
      </c>
    </row>
    <row r="649" spans="1:9" ht="24">
      <c r="A649" s="4" t="s">
        <v>532</v>
      </c>
      <c r="B649" s="4" t="s">
        <v>266</v>
      </c>
      <c r="C649" s="5" t="s">
        <v>101</v>
      </c>
      <c r="D649" s="5">
        <v>20</v>
      </c>
      <c r="E649" s="6">
        <v>16.108663621360598</v>
      </c>
      <c r="F649" s="6">
        <v>111.418256714411</v>
      </c>
      <c r="G649" s="6">
        <v>2.0135829526700699</v>
      </c>
      <c r="H649" s="7">
        <f>SUM(E649:G649)</f>
        <v>129.54050328844167</v>
      </c>
      <c r="I649" s="7">
        <f>D649*H649</f>
        <v>2590.8100657688333</v>
      </c>
    </row>
    <row r="650" spans="1:9">
      <c r="A650" s="4" t="s">
        <v>632</v>
      </c>
      <c r="B650" s="4"/>
      <c r="C650" s="5"/>
      <c r="D650" s="5"/>
      <c r="E650" s="6"/>
      <c r="F650" s="6"/>
      <c r="G650" s="6"/>
      <c r="H650" s="7"/>
      <c r="I650" s="7"/>
    </row>
    <row r="651" spans="1:9" ht="252">
      <c r="A651" s="4" t="s">
        <v>611</v>
      </c>
      <c r="B651" s="4" t="s">
        <v>633</v>
      </c>
      <c r="C651" s="5" t="s">
        <v>75</v>
      </c>
      <c r="D651" s="5">
        <v>1</v>
      </c>
      <c r="E651" s="6">
        <v>1418.93009479081</v>
      </c>
      <c r="F651" s="6">
        <v>9814.2664889697608</v>
      </c>
      <c r="G651" s="6">
        <v>177.366261848851</v>
      </c>
      <c r="H651" s="7">
        <f>SUM(E651:G651)</f>
        <v>11410.562845609422</v>
      </c>
      <c r="I651" s="7">
        <f>D651*H651</f>
        <v>11410.562845609422</v>
      </c>
    </row>
    <row r="652" spans="1:9" ht="24">
      <c r="A652" s="4" t="s">
        <v>634</v>
      </c>
      <c r="B652" s="4" t="s">
        <v>635</v>
      </c>
      <c r="C652" s="5" t="s">
        <v>75</v>
      </c>
      <c r="D652" s="5">
        <v>1</v>
      </c>
      <c r="E652" s="6">
        <v>1423.0812491215499</v>
      </c>
      <c r="F652" s="6">
        <v>9842.9786397574208</v>
      </c>
      <c r="G652" s="6">
        <v>177.885156140194</v>
      </c>
      <c r="H652" s="7">
        <f>SUM(E652:G652)</f>
        <v>11443.945045019163</v>
      </c>
      <c r="I652" s="7">
        <f>D652*H652</f>
        <v>11443.945045019163</v>
      </c>
    </row>
    <row r="653" spans="1:9" ht="36">
      <c r="A653" s="4" t="s">
        <v>636</v>
      </c>
      <c r="B653" s="4" t="s">
        <v>637</v>
      </c>
      <c r="C653" s="5" t="s">
        <v>75</v>
      </c>
      <c r="D653" s="5">
        <v>1</v>
      </c>
      <c r="E653" s="6">
        <v>511.24742810231601</v>
      </c>
      <c r="F653" s="6">
        <v>3536.1280443743499</v>
      </c>
      <c r="G653" s="6">
        <v>63.905928512789501</v>
      </c>
      <c r="H653" s="7">
        <f>SUM(E653:G653)</f>
        <v>4111.2814009894555</v>
      </c>
      <c r="I653" s="7">
        <f>D653*H653</f>
        <v>4111.2814009894555</v>
      </c>
    </row>
    <row r="654" spans="1:9" ht="24">
      <c r="A654" s="4" t="s">
        <v>638</v>
      </c>
      <c r="B654" s="4" t="s">
        <v>639</v>
      </c>
      <c r="C654" s="5" t="s">
        <v>75</v>
      </c>
      <c r="D654" s="5">
        <v>1</v>
      </c>
      <c r="E654" s="6">
        <v>68.228591061936697</v>
      </c>
      <c r="F654" s="6">
        <v>471.91442151172902</v>
      </c>
      <c r="G654" s="6">
        <v>8.5285738827420907</v>
      </c>
      <c r="H654" s="7">
        <f>SUM(E654:G654)</f>
        <v>548.67158645640779</v>
      </c>
      <c r="I654" s="7">
        <f>D654*H654</f>
        <v>548.67158645640779</v>
      </c>
    </row>
    <row r="655" spans="1:9" ht="24">
      <c r="A655" s="4" t="s">
        <v>640</v>
      </c>
      <c r="B655" s="4" t="s">
        <v>641</v>
      </c>
      <c r="C655" s="5" t="s">
        <v>75</v>
      </c>
      <c r="D655" s="5">
        <v>1</v>
      </c>
      <c r="E655" s="6">
        <v>68.228591061936697</v>
      </c>
      <c r="F655" s="6">
        <v>471.91442151172902</v>
      </c>
      <c r="G655" s="6">
        <v>8.5285738827420907</v>
      </c>
      <c r="H655" s="7">
        <f>SUM(E655:G655)</f>
        <v>548.67158645640779</v>
      </c>
      <c r="I655" s="7">
        <f>D655*H655</f>
        <v>548.67158645640779</v>
      </c>
    </row>
    <row r="656" spans="1:9" ht="24">
      <c r="A656" s="4" t="s">
        <v>532</v>
      </c>
      <c r="B656" s="4" t="s">
        <v>642</v>
      </c>
      <c r="C656" s="5" t="s">
        <v>161</v>
      </c>
      <c r="D656" s="5">
        <v>20</v>
      </c>
      <c r="E656" s="6">
        <v>16.108663621360598</v>
      </c>
      <c r="F656" s="6">
        <v>111.418256714411</v>
      </c>
      <c r="G656" s="6">
        <v>2.0135829526700699</v>
      </c>
      <c r="H656" s="7">
        <f>SUM(E656:G656)</f>
        <v>129.54050328844167</v>
      </c>
      <c r="I656" s="7">
        <f>D656*H656</f>
        <v>2590.8100657688333</v>
      </c>
    </row>
    <row r="657" spans="1:9">
      <c r="A657" s="4" t="s">
        <v>643</v>
      </c>
      <c r="B657" s="4"/>
      <c r="C657" s="5"/>
      <c r="D657" s="5"/>
      <c r="E657" s="6"/>
      <c r="F657" s="6"/>
      <c r="G657" s="6"/>
      <c r="H657" s="7"/>
      <c r="I657" s="7"/>
    </row>
    <row r="658" spans="1:9" ht="24">
      <c r="A658" s="4" t="s">
        <v>510</v>
      </c>
      <c r="B658" s="4" t="s">
        <v>511</v>
      </c>
      <c r="C658" s="5" t="s">
        <v>98</v>
      </c>
      <c r="D658" s="5">
        <v>6</v>
      </c>
      <c r="E658" s="6">
        <v>248.52305532751501</v>
      </c>
      <c r="F658" s="6">
        <v>1718.95113268198</v>
      </c>
      <c r="G658" s="6">
        <v>31.065381915939401</v>
      </c>
      <c r="H658" s="7">
        <f>SUM(E658:G658)</f>
        <v>1998.5395699254345</v>
      </c>
      <c r="I658" s="7">
        <f>D658*H658</f>
        <v>11991.237419552606</v>
      </c>
    </row>
    <row r="659" spans="1:9" ht="24">
      <c r="A659" s="4" t="s">
        <v>505</v>
      </c>
      <c r="B659" s="4" t="s">
        <v>506</v>
      </c>
      <c r="C659" s="5" t="s">
        <v>98</v>
      </c>
      <c r="D659" s="5">
        <v>1</v>
      </c>
      <c r="E659" s="6">
        <v>1045.98165044438</v>
      </c>
      <c r="F659" s="6">
        <v>7234.7064155735998</v>
      </c>
      <c r="G659" s="6">
        <v>130.74770630554701</v>
      </c>
      <c r="H659" s="7">
        <f>SUM(E659:G659)</f>
        <v>8411.4357723235262</v>
      </c>
      <c r="I659" s="7">
        <f>D659*H659</f>
        <v>8411.4357723235262</v>
      </c>
    </row>
    <row r="660" spans="1:9" ht="24">
      <c r="A660" s="4" t="s">
        <v>505</v>
      </c>
      <c r="B660" s="4" t="s">
        <v>507</v>
      </c>
      <c r="C660" s="5" t="s">
        <v>98</v>
      </c>
      <c r="D660" s="5">
        <v>58</v>
      </c>
      <c r="E660" s="6">
        <v>29.495043928979801</v>
      </c>
      <c r="F660" s="6">
        <v>204.00738717544399</v>
      </c>
      <c r="G660" s="6">
        <v>3.6868804911224702</v>
      </c>
      <c r="H660" s="7">
        <f>SUM(E660:G660)</f>
        <v>237.18931159554629</v>
      </c>
      <c r="I660" s="7">
        <f>D660*H660</f>
        <v>13756.980072541684</v>
      </c>
    </row>
    <row r="661" spans="1:9" ht="24">
      <c r="A661" s="4" t="s">
        <v>519</v>
      </c>
      <c r="B661" s="4" t="s">
        <v>520</v>
      </c>
      <c r="C661" s="5" t="s">
        <v>98</v>
      </c>
      <c r="D661" s="5">
        <v>9</v>
      </c>
      <c r="E661" s="6">
        <v>134.366311232019</v>
      </c>
      <c r="F661" s="6">
        <v>929.36698602146498</v>
      </c>
      <c r="G661" s="6">
        <v>16.7957889040024</v>
      </c>
      <c r="H661" s="7">
        <f>SUM(E661:G661)</f>
        <v>1080.5290861574863</v>
      </c>
      <c r="I661" s="7">
        <f>D661*H661</f>
        <v>9724.7617754173771</v>
      </c>
    </row>
    <row r="662" spans="1:9" ht="36">
      <c r="A662" s="4" t="s">
        <v>521</v>
      </c>
      <c r="B662" s="4" t="s">
        <v>644</v>
      </c>
      <c r="C662" s="5" t="s">
        <v>98</v>
      </c>
      <c r="D662" s="5">
        <v>9</v>
      </c>
      <c r="E662" s="6">
        <v>74.065332532771507</v>
      </c>
      <c r="F662" s="6">
        <v>512.28521668500298</v>
      </c>
      <c r="G662" s="6">
        <v>9.2581665665964294</v>
      </c>
      <c r="H662" s="7">
        <f>SUM(E662:G662)</f>
        <v>595.60871578437093</v>
      </c>
      <c r="I662" s="7">
        <f>D662*H662</f>
        <v>5360.4784420593387</v>
      </c>
    </row>
    <row r="663" spans="1:9" ht="36">
      <c r="A663" s="4" t="s">
        <v>523</v>
      </c>
      <c r="B663" s="4" t="s">
        <v>524</v>
      </c>
      <c r="C663" s="5" t="s">
        <v>60</v>
      </c>
      <c r="D663" s="5">
        <v>9</v>
      </c>
      <c r="E663" s="6">
        <v>42.822434148741003</v>
      </c>
      <c r="F663" s="6">
        <v>296.18850286212501</v>
      </c>
      <c r="G663" s="6">
        <v>5.3528042685926298</v>
      </c>
      <c r="H663" s="7">
        <f>SUM(E663:G663)</f>
        <v>344.36374127945868</v>
      </c>
      <c r="I663" s="7">
        <f>D663*H663</f>
        <v>3099.2736715151282</v>
      </c>
    </row>
    <row r="664" spans="1:9" ht="24">
      <c r="A664" s="4" t="s">
        <v>512</v>
      </c>
      <c r="B664" s="4" t="s">
        <v>513</v>
      </c>
      <c r="C664" s="5" t="s">
        <v>101</v>
      </c>
      <c r="D664" s="5">
        <v>2146.88</v>
      </c>
      <c r="E664" s="6">
        <v>2.35086424204313</v>
      </c>
      <c r="F664" s="6">
        <v>16.260144340798298</v>
      </c>
      <c r="G664" s="6">
        <v>0.29385803025539098</v>
      </c>
      <c r="H664" s="7">
        <f>SUM(E664:G664)</f>
        <v>18.904866613096818</v>
      </c>
      <c r="I664" s="7">
        <f>D664*H664</f>
        <v>40586.480034325301</v>
      </c>
    </row>
    <row r="665" spans="1:9" ht="24">
      <c r="A665" s="4" t="s">
        <v>514</v>
      </c>
      <c r="B665" s="4" t="s">
        <v>515</v>
      </c>
      <c r="C665" s="5" t="s">
        <v>101</v>
      </c>
      <c r="D665" s="5">
        <v>1236.32</v>
      </c>
      <c r="E665" s="6">
        <v>0.55712860754739602</v>
      </c>
      <c r="F665" s="6">
        <v>3.8534728688694901</v>
      </c>
      <c r="G665" s="6">
        <v>6.9641075943424502E-2</v>
      </c>
      <c r="H665" s="7">
        <f>SUM(E665:G665)</f>
        <v>4.4802425523603109</v>
      </c>
      <c r="I665" s="7">
        <f>D665*H665</f>
        <v>5539.0134723340989</v>
      </c>
    </row>
    <row r="666" spans="1:9" ht="24">
      <c r="A666" s="4" t="s">
        <v>514</v>
      </c>
      <c r="B666" s="4" t="s">
        <v>515</v>
      </c>
      <c r="C666" s="5" t="s">
        <v>101</v>
      </c>
      <c r="D666" s="5">
        <v>853.77</v>
      </c>
      <c r="E666" s="6">
        <v>0.55712860754739602</v>
      </c>
      <c r="F666" s="6">
        <v>3.8534728688694901</v>
      </c>
      <c r="G666" s="6">
        <v>6.9641075943424502E-2</v>
      </c>
      <c r="H666" s="7">
        <f>SUM(E666:G666)</f>
        <v>4.4802425523603109</v>
      </c>
      <c r="I666" s="7">
        <f>D666*H666</f>
        <v>3825.0966839286625</v>
      </c>
    </row>
    <row r="667" spans="1:9">
      <c r="A667" s="4" t="s">
        <v>516</v>
      </c>
      <c r="B667" s="4" t="s">
        <v>516</v>
      </c>
      <c r="C667" s="5" t="s">
        <v>75</v>
      </c>
      <c r="D667" s="5">
        <v>8</v>
      </c>
      <c r="E667" s="6">
        <v>1.2912274786686699</v>
      </c>
      <c r="F667" s="6">
        <v>8.9309900607916397</v>
      </c>
      <c r="G667" s="6">
        <v>0.16140343483358399</v>
      </c>
      <c r="H667" s="7">
        <f>SUM(E667:G667)</f>
        <v>10.383620974293894</v>
      </c>
      <c r="I667" s="7">
        <f>D667*H667</f>
        <v>83.068967794351153</v>
      </c>
    </row>
    <row r="668" spans="1:9" ht="24">
      <c r="A668" s="4" t="s">
        <v>508</v>
      </c>
      <c r="B668" s="4" t="s">
        <v>509</v>
      </c>
      <c r="C668" s="5" t="s">
        <v>75</v>
      </c>
      <c r="D668" s="5">
        <v>58</v>
      </c>
      <c r="E668" s="6">
        <v>16.167653709218499</v>
      </c>
      <c r="F668" s="6">
        <v>111.826271488762</v>
      </c>
      <c r="G668" s="6">
        <v>2.0209567136523199</v>
      </c>
      <c r="H668" s="7">
        <f>SUM(E668:G668)</f>
        <v>130.01488191163281</v>
      </c>
      <c r="I668" s="7">
        <f>D668*H668</f>
        <v>7540.863150874703</v>
      </c>
    </row>
    <row r="669" spans="1:9" ht="84">
      <c r="A669" s="4" t="s">
        <v>517</v>
      </c>
      <c r="B669" s="4" t="s">
        <v>645</v>
      </c>
      <c r="C669" s="5" t="s">
        <v>98</v>
      </c>
      <c r="D669" s="5">
        <v>48</v>
      </c>
      <c r="E669" s="6">
        <v>422.98077812225802</v>
      </c>
      <c r="F669" s="6">
        <v>2925.6170486789501</v>
      </c>
      <c r="G669" s="6">
        <v>52.872597265282302</v>
      </c>
      <c r="H669" s="7">
        <f>SUM(E669:G669)</f>
        <v>3401.4704240664905</v>
      </c>
      <c r="I669" s="7">
        <f>D669*H669</f>
        <v>163270.58035519155</v>
      </c>
    </row>
    <row r="670" spans="1:9" ht="36">
      <c r="A670" s="4" t="s">
        <v>528</v>
      </c>
      <c r="B670" s="4" t="s">
        <v>529</v>
      </c>
      <c r="C670" s="5" t="s">
        <v>530</v>
      </c>
      <c r="D670" s="5">
        <v>6</v>
      </c>
      <c r="E670" s="6">
        <v>349.57089101013099</v>
      </c>
      <c r="F670" s="6">
        <v>2417.8653294867399</v>
      </c>
      <c r="G670" s="6">
        <v>43.696361376266402</v>
      </c>
      <c r="H670" s="7">
        <f>SUM(E670:G670)</f>
        <v>2811.1325818731375</v>
      </c>
      <c r="I670" s="7">
        <f>D670*H670</f>
        <v>16866.795491238823</v>
      </c>
    </row>
    <row r="671" spans="1:9" ht="24">
      <c r="A671" s="4" t="s">
        <v>512</v>
      </c>
      <c r="B671" s="4" t="s">
        <v>531</v>
      </c>
      <c r="C671" s="5" t="s">
        <v>101</v>
      </c>
      <c r="D671" s="5">
        <v>267.88</v>
      </c>
      <c r="E671" s="6">
        <v>2.35086424204313</v>
      </c>
      <c r="F671" s="6">
        <v>16.260144340798298</v>
      </c>
      <c r="G671" s="6">
        <v>0.29385803025539098</v>
      </c>
      <c r="H671" s="7">
        <f>SUM(E671:G671)</f>
        <v>18.904866613096818</v>
      </c>
      <c r="I671" s="7">
        <f>D671*H671</f>
        <v>5064.2356683163753</v>
      </c>
    </row>
    <row r="672" spans="1:9" ht="24">
      <c r="A672" s="4" t="s">
        <v>514</v>
      </c>
      <c r="B672" s="4" t="s">
        <v>515</v>
      </c>
      <c r="C672" s="5" t="s">
        <v>101</v>
      </c>
      <c r="D672" s="5">
        <v>468.65</v>
      </c>
      <c r="E672" s="6">
        <v>0.55712860754739602</v>
      </c>
      <c r="F672" s="6">
        <v>3.8534728688694901</v>
      </c>
      <c r="G672" s="6">
        <v>6.9641075943424502E-2</v>
      </c>
      <c r="H672" s="7">
        <f>SUM(E672:G672)</f>
        <v>4.4802425523603109</v>
      </c>
      <c r="I672" s="7">
        <f>D672*H672</f>
        <v>2099.6656721636596</v>
      </c>
    </row>
    <row r="673" spans="1:9" ht="24">
      <c r="A673" s="4" t="s">
        <v>514</v>
      </c>
      <c r="B673" s="4" t="s">
        <v>515</v>
      </c>
      <c r="C673" s="5" t="s">
        <v>101</v>
      </c>
      <c r="D673" s="5">
        <v>1678.54</v>
      </c>
      <c r="E673" s="6">
        <v>0.55712860754739602</v>
      </c>
      <c r="F673" s="6">
        <v>3.8534728688694901</v>
      </c>
      <c r="G673" s="6">
        <v>6.9641075943424502E-2</v>
      </c>
      <c r="H673" s="7">
        <f>SUM(E673:G673)</f>
        <v>4.4802425523603109</v>
      </c>
      <c r="I673" s="7">
        <f>D673*H673</f>
        <v>7520.2663338388757</v>
      </c>
    </row>
    <row r="674" spans="1:9" ht="24">
      <c r="A674" s="4" t="s">
        <v>534</v>
      </c>
      <c r="B674" s="4" t="s">
        <v>535</v>
      </c>
      <c r="C674" s="5" t="s">
        <v>101</v>
      </c>
      <c r="D674" s="5">
        <v>1875.44</v>
      </c>
      <c r="E674" s="6">
        <v>0.60628701409569596</v>
      </c>
      <c r="F674" s="6">
        <v>4.19348518082856</v>
      </c>
      <c r="G674" s="6">
        <v>7.5785876761961898E-2</v>
      </c>
      <c r="H674" s="7">
        <f>SUM(E674:G674)</f>
        <v>4.8755580716862177</v>
      </c>
      <c r="I674" s="7">
        <f>D674*H674</f>
        <v>9143.8166299632012</v>
      </c>
    </row>
    <row r="675" spans="1:9" ht="24">
      <c r="A675" s="4" t="s">
        <v>534</v>
      </c>
      <c r="B675" s="4" t="s">
        <v>535</v>
      </c>
      <c r="C675" s="5" t="s">
        <v>101</v>
      </c>
      <c r="D675" s="5">
        <v>478.93</v>
      </c>
      <c r="E675" s="6">
        <v>0.60628701409569596</v>
      </c>
      <c r="F675" s="6">
        <v>4.19348518082856</v>
      </c>
      <c r="G675" s="6">
        <v>7.5785876761961898E-2</v>
      </c>
      <c r="H675" s="7">
        <f>SUM(E675:G675)</f>
        <v>4.8755580716862177</v>
      </c>
      <c r="I675" s="7">
        <f>D675*H675</f>
        <v>2335.0510272726801</v>
      </c>
    </row>
    <row r="676" spans="1:9" ht="24">
      <c r="A676" s="4" t="s">
        <v>536</v>
      </c>
      <c r="B676" s="4" t="s">
        <v>537</v>
      </c>
      <c r="C676" s="5" t="s">
        <v>101</v>
      </c>
      <c r="D676" s="5">
        <v>985.42</v>
      </c>
      <c r="E676" s="6">
        <v>0.52435633651519598</v>
      </c>
      <c r="F676" s="6">
        <v>3.6267979942301101</v>
      </c>
      <c r="G676" s="6">
        <v>6.5544542064399497E-2</v>
      </c>
      <c r="H676" s="7">
        <f>SUM(E676:G676)</f>
        <v>4.2166988728097055</v>
      </c>
      <c r="I676" s="7">
        <f>D676*H676</f>
        <v>4155.2194032441394</v>
      </c>
    </row>
    <row r="677" spans="1:9" ht="24">
      <c r="A677" s="4" t="s">
        <v>536</v>
      </c>
      <c r="B677" s="4" t="s">
        <v>537</v>
      </c>
      <c r="C677" s="5" t="s">
        <v>101</v>
      </c>
      <c r="D677" s="5">
        <v>1987.44</v>
      </c>
      <c r="E677" s="6">
        <v>0.52435633651519598</v>
      </c>
      <c r="F677" s="6">
        <v>3.6267979942301101</v>
      </c>
      <c r="G677" s="6">
        <v>6.5544542064399497E-2</v>
      </c>
      <c r="H677" s="7">
        <f>SUM(E677:G677)</f>
        <v>4.2166988728097055</v>
      </c>
      <c r="I677" s="7">
        <f>D677*H677</f>
        <v>8380.4360077769215</v>
      </c>
    </row>
    <row r="678" spans="1:9" ht="24">
      <c r="A678" s="4" t="s">
        <v>528</v>
      </c>
      <c r="B678" s="4" t="s">
        <v>538</v>
      </c>
      <c r="C678" s="5" t="s">
        <v>98</v>
      </c>
      <c r="D678" s="5">
        <v>9</v>
      </c>
      <c r="E678" s="6">
        <v>19.663362619319901</v>
      </c>
      <c r="F678" s="6">
        <v>136.00492478362901</v>
      </c>
      <c r="G678" s="6">
        <v>2.4579203274149801</v>
      </c>
      <c r="H678" s="7">
        <f>SUM(E678:G678)</f>
        <v>158.12620773036389</v>
      </c>
      <c r="I678" s="7">
        <f>D678*H678</f>
        <v>1423.1358695732749</v>
      </c>
    </row>
    <row r="679" spans="1:9">
      <c r="A679" s="4" t="s">
        <v>539</v>
      </c>
      <c r="B679" s="4" t="s">
        <v>583</v>
      </c>
      <c r="C679" s="5" t="s">
        <v>98</v>
      </c>
      <c r="D679" s="5">
        <v>9</v>
      </c>
      <c r="E679" s="6">
        <v>4.5881179445079701</v>
      </c>
      <c r="F679" s="6">
        <v>31.734482449513401</v>
      </c>
      <c r="G679" s="6">
        <v>0.57351474306349604</v>
      </c>
      <c r="H679" s="7">
        <f>SUM(E679:G679)</f>
        <v>36.89611513708487</v>
      </c>
      <c r="I679" s="7">
        <f>D679*H679</f>
        <v>332.06503623376381</v>
      </c>
    </row>
    <row r="680" spans="1:9" ht="24">
      <c r="A680" s="4" t="s">
        <v>512</v>
      </c>
      <c r="B680" s="4" t="s">
        <v>541</v>
      </c>
      <c r="C680" s="5" t="s">
        <v>101</v>
      </c>
      <c r="D680" s="5">
        <v>46.73</v>
      </c>
      <c r="E680" s="6">
        <v>4.2603952341859701</v>
      </c>
      <c r="F680" s="6">
        <v>29.467733703119599</v>
      </c>
      <c r="G680" s="6">
        <v>0.53254940427324604</v>
      </c>
      <c r="H680" s="7">
        <f>SUM(E680:G680)</f>
        <v>34.260678341578817</v>
      </c>
      <c r="I680" s="7">
        <f>D680*H680</f>
        <v>1601.001498901978</v>
      </c>
    </row>
    <row r="681" spans="1:9" ht="24">
      <c r="A681" s="4" t="s">
        <v>512</v>
      </c>
      <c r="B681" s="4" t="s">
        <v>542</v>
      </c>
      <c r="C681" s="5" t="s">
        <v>101</v>
      </c>
      <c r="D681" s="5">
        <v>75.42</v>
      </c>
      <c r="E681" s="6">
        <v>5.2435633651519602</v>
      </c>
      <c r="F681" s="6">
        <v>36.267979942301103</v>
      </c>
      <c r="G681" s="6">
        <v>0.65544542064399502</v>
      </c>
      <c r="H681" s="7">
        <f>SUM(E681:G681)</f>
        <v>42.16698872809706</v>
      </c>
      <c r="I681" s="7">
        <f>D681*H681</f>
        <v>3180.2342898730803</v>
      </c>
    </row>
    <row r="682" spans="1:9" ht="24">
      <c r="A682" s="4" t="s">
        <v>514</v>
      </c>
      <c r="B682" s="4" t="s">
        <v>515</v>
      </c>
      <c r="C682" s="5" t="s">
        <v>101</v>
      </c>
      <c r="D682" s="5">
        <v>368.89</v>
      </c>
      <c r="E682" s="6">
        <v>0.71225069043314104</v>
      </c>
      <c r="F682" s="6">
        <v>4.9264006088292298</v>
      </c>
      <c r="G682" s="6">
        <v>8.90313363041427E-2</v>
      </c>
      <c r="H682" s="7">
        <f>SUM(E682:G682)</f>
        <v>5.7276826355665138</v>
      </c>
      <c r="I682" s="7">
        <f>D682*H682</f>
        <v>2112.8848474341312</v>
      </c>
    </row>
    <row r="683" spans="1:9" ht="24">
      <c r="A683" s="4" t="s">
        <v>514</v>
      </c>
      <c r="B683" s="4" t="s">
        <v>515</v>
      </c>
      <c r="C683" s="5" t="s">
        <v>101</v>
      </c>
      <c r="D683" s="5">
        <v>89.66</v>
      </c>
      <c r="E683" s="6">
        <v>0.71225069043314104</v>
      </c>
      <c r="F683" s="6">
        <v>4.9264006088292298</v>
      </c>
      <c r="G683" s="6">
        <v>8.90313363041427E-2</v>
      </c>
      <c r="H683" s="7">
        <f>SUM(E683:G683)</f>
        <v>5.7276826355665138</v>
      </c>
      <c r="I683" s="7">
        <f>D683*H683</f>
        <v>513.54402510489365</v>
      </c>
    </row>
    <row r="684" spans="1:9" ht="24">
      <c r="A684" s="4" t="s">
        <v>534</v>
      </c>
      <c r="B684" s="4" t="s">
        <v>535</v>
      </c>
      <c r="C684" s="5" t="s">
        <v>101</v>
      </c>
      <c r="D684" s="5">
        <v>368.93</v>
      </c>
      <c r="E684" s="6">
        <v>0.60628701409569596</v>
      </c>
      <c r="F684" s="6">
        <v>4.19348518082856</v>
      </c>
      <c r="G684" s="6">
        <v>7.5785876761961898E-2</v>
      </c>
      <c r="H684" s="7">
        <f>SUM(E684:G684)</f>
        <v>4.8755580716862177</v>
      </c>
      <c r="I684" s="7">
        <f>D684*H684</f>
        <v>1798.7396393871963</v>
      </c>
    </row>
    <row r="685" spans="1:9" ht="24">
      <c r="A685" s="4" t="s">
        <v>534</v>
      </c>
      <c r="B685" s="4" t="s">
        <v>535</v>
      </c>
      <c r="C685" s="5" t="s">
        <v>101</v>
      </c>
      <c r="D685" s="5">
        <v>99.53</v>
      </c>
      <c r="E685" s="6">
        <v>0.60628701409569596</v>
      </c>
      <c r="F685" s="6">
        <v>4.19348518082856</v>
      </c>
      <c r="G685" s="6">
        <v>7.5785876761961898E-2</v>
      </c>
      <c r="H685" s="7">
        <f>SUM(E685:G685)</f>
        <v>4.8755580716862177</v>
      </c>
      <c r="I685" s="7">
        <f>D685*H685</f>
        <v>485.26429487492925</v>
      </c>
    </row>
    <row r="686" spans="1:9" ht="24">
      <c r="A686" s="4" t="s">
        <v>514</v>
      </c>
      <c r="B686" s="4" t="s">
        <v>543</v>
      </c>
      <c r="C686" s="5" t="s">
        <v>101</v>
      </c>
      <c r="D686" s="5">
        <v>56.32</v>
      </c>
      <c r="E686" s="6">
        <v>0.84443218359634697</v>
      </c>
      <c r="F686" s="6">
        <v>5.8406559365413999</v>
      </c>
      <c r="G686" s="6">
        <v>0.105554022949543</v>
      </c>
      <c r="H686" s="7">
        <f>SUM(E686:G686)</f>
        <v>6.7906421430872905</v>
      </c>
      <c r="I686" s="7">
        <f>D686*H686</f>
        <v>382.44896549867622</v>
      </c>
    </row>
    <row r="687" spans="1:9" ht="24">
      <c r="A687" s="4" t="s">
        <v>512</v>
      </c>
      <c r="B687" s="4" t="s">
        <v>544</v>
      </c>
      <c r="C687" s="5" t="s">
        <v>101</v>
      </c>
      <c r="D687" s="5">
        <v>879.52</v>
      </c>
      <c r="E687" s="6">
        <v>5.2435633651519602</v>
      </c>
      <c r="F687" s="6">
        <v>36.267979942301103</v>
      </c>
      <c r="G687" s="6">
        <v>0.65544542064399502</v>
      </c>
      <c r="H687" s="7">
        <f>SUM(E687:G687)</f>
        <v>42.16698872809706</v>
      </c>
      <c r="I687" s="7">
        <f>D687*H687</f>
        <v>37086.709926135925</v>
      </c>
    </row>
    <row r="688" spans="1:9" ht="24">
      <c r="A688" s="4" t="s">
        <v>545</v>
      </c>
      <c r="B688" s="4" t="s">
        <v>546</v>
      </c>
      <c r="C688" s="5" t="s">
        <v>101</v>
      </c>
      <c r="D688" s="5">
        <v>6549.65</v>
      </c>
      <c r="E688" s="6">
        <v>2.5573295495459898</v>
      </c>
      <c r="F688" s="6">
        <v>17.688196051026399</v>
      </c>
      <c r="G688" s="6">
        <v>0.319666193693249</v>
      </c>
      <c r="H688" s="7">
        <f>SUM(E688:G688)</f>
        <v>20.565191794265637</v>
      </c>
      <c r="I688" s="7">
        <f>D688*H688</f>
        <v>134694.80843531192</v>
      </c>
    </row>
    <row r="689" spans="1:9" ht="24">
      <c r="A689" s="4" t="s">
        <v>545</v>
      </c>
      <c r="B689" s="4" t="s">
        <v>547</v>
      </c>
      <c r="C689" s="5" t="s">
        <v>75</v>
      </c>
      <c r="D689" s="5">
        <v>2</v>
      </c>
      <c r="E689" s="6">
        <v>13.325205401692401</v>
      </c>
      <c r="F689" s="6">
        <v>92.166004028372598</v>
      </c>
      <c r="G689" s="6">
        <v>1.6656506752115501</v>
      </c>
      <c r="H689" s="7">
        <f>SUM(E689:G689)</f>
        <v>107.15686010527655</v>
      </c>
      <c r="I689" s="7">
        <f>D689*H689</f>
        <v>214.3137202105531</v>
      </c>
    </row>
    <row r="690" spans="1:9" ht="48">
      <c r="A690" s="4" t="s">
        <v>525</v>
      </c>
      <c r="B690" s="4" t="s">
        <v>646</v>
      </c>
      <c r="C690" s="5" t="s">
        <v>98</v>
      </c>
      <c r="D690" s="5">
        <v>6</v>
      </c>
      <c r="E690" s="6">
        <v>355.03293618216401</v>
      </c>
      <c r="F690" s="6">
        <v>2455.64447525997</v>
      </c>
      <c r="G690" s="6">
        <v>44.379117022770501</v>
      </c>
      <c r="H690" s="7">
        <f>SUM(E690:G690)</f>
        <v>2855.0565284649047</v>
      </c>
      <c r="I690" s="7">
        <f>D690*H690</f>
        <v>17130.339170789426</v>
      </c>
    </row>
    <row r="691" spans="1:9" ht="24">
      <c r="A691" s="4" t="s">
        <v>510</v>
      </c>
      <c r="B691" s="4" t="s">
        <v>527</v>
      </c>
      <c r="C691" s="5" t="s">
        <v>98</v>
      </c>
      <c r="D691" s="5">
        <v>6</v>
      </c>
      <c r="E691" s="6">
        <v>357.65471786474001</v>
      </c>
      <c r="F691" s="6">
        <v>2473.7784652311202</v>
      </c>
      <c r="G691" s="6">
        <v>44.706839733092501</v>
      </c>
      <c r="H691" s="7">
        <f>SUM(E691:G691)</f>
        <v>2876.1400228289531</v>
      </c>
      <c r="I691" s="7">
        <f>D691*H691</f>
        <v>17256.840136973718</v>
      </c>
    </row>
    <row r="692" spans="1:9">
      <c r="A692" s="4" t="s">
        <v>548</v>
      </c>
      <c r="B692" s="4" t="s">
        <v>549</v>
      </c>
      <c r="C692" s="5" t="s">
        <v>530</v>
      </c>
      <c r="D692" s="5">
        <v>6</v>
      </c>
      <c r="E692" s="6">
        <v>68.228591061936697</v>
      </c>
      <c r="F692" s="6">
        <v>471.91442151172902</v>
      </c>
      <c r="G692" s="6">
        <v>8.5285738827420907</v>
      </c>
      <c r="H692" s="7">
        <f>SUM(E692:G692)</f>
        <v>548.67158645640779</v>
      </c>
      <c r="I692" s="7">
        <f>D692*H692</f>
        <v>3292.0295187384468</v>
      </c>
    </row>
    <row r="693" spans="1:9">
      <c r="A693" s="4" t="s">
        <v>548</v>
      </c>
      <c r="B693" s="4" t="s">
        <v>550</v>
      </c>
      <c r="C693" s="5" t="s">
        <v>530</v>
      </c>
      <c r="D693" s="5">
        <v>6</v>
      </c>
      <c r="E693" s="6">
        <v>68.228591061936697</v>
      </c>
      <c r="F693" s="6">
        <v>471.91442151172902</v>
      </c>
      <c r="G693" s="6">
        <v>8.5285738827420907</v>
      </c>
      <c r="H693" s="7">
        <f>SUM(E693:G693)</f>
        <v>548.67158645640779</v>
      </c>
      <c r="I693" s="7">
        <f>D693*H693</f>
        <v>3292.0295187384468</v>
      </c>
    </row>
    <row r="694" spans="1:9" ht="24">
      <c r="A694" s="4" t="s">
        <v>551</v>
      </c>
      <c r="B694" s="4" t="s">
        <v>552</v>
      </c>
      <c r="C694" s="5" t="s">
        <v>75</v>
      </c>
      <c r="D694" s="5">
        <v>67</v>
      </c>
      <c r="E694" s="6">
        <v>5.0010485595136798</v>
      </c>
      <c r="F694" s="6">
        <v>34.590585869969601</v>
      </c>
      <c r="G694" s="6">
        <v>0.62513106993920997</v>
      </c>
      <c r="H694" s="7">
        <f>SUM(E694:G694)</f>
        <v>40.216765499422486</v>
      </c>
      <c r="I694" s="7">
        <f>D694*H694</f>
        <v>2694.5232884613065</v>
      </c>
    </row>
    <row r="695" spans="1:9" ht="24">
      <c r="A695" s="4" t="s">
        <v>551</v>
      </c>
      <c r="B695" s="4" t="s">
        <v>553</v>
      </c>
      <c r="C695" s="5" t="s">
        <v>75</v>
      </c>
      <c r="D695" s="5">
        <v>67</v>
      </c>
      <c r="E695" s="6">
        <v>5.0010485595136798</v>
      </c>
      <c r="F695" s="6">
        <v>34.590585869969601</v>
      </c>
      <c r="G695" s="6">
        <v>0.62513106993920997</v>
      </c>
      <c r="H695" s="7">
        <f>SUM(E695:G695)</f>
        <v>40.216765499422486</v>
      </c>
      <c r="I695" s="7">
        <f>D695*H695</f>
        <v>2694.5232884613065</v>
      </c>
    </row>
    <row r="696" spans="1:9" ht="24">
      <c r="A696" s="4" t="s">
        <v>532</v>
      </c>
      <c r="B696" s="4" t="s">
        <v>533</v>
      </c>
      <c r="C696" s="5" t="s">
        <v>101</v>
      </c>
      <c r="D696" s="5">
        <v>984.66</v>
      </c>
      <c r="E696" s="6">
        <v>15.132049944601</v>
      </c>
      <c r="F696" s="6">
        <v>104.663345450157</v>
      </c>
      <c r="G696" s="6">
        <v>1.8915062430751299</v>
      </c>
      <c r="H696" s="7">
        <f>SUM(E696:G696)</f>
        <v>121.68690163783313</v>
      </c>
      <c r="I696" s="7">
        <f>D696*H696</f>
        <v>119820.22456670877</v>
      </c>
    </row>
    <row r="697" spans="1:9" ht="24">
      <c r="A697" s="4" t="s">
        <v>512</v>
      </c>
      <c r="B697" s="4" t="s">
        <v>554</v>
      </c>
      <c r="C697" s="5" t="s">
        <v>101</v>
      </c>
      <c r="D697" s="5">
        <v>1987.45</v>
      </c>
      <c r="E697" s="6">
        <v>4.2603952341859701</v>
      </c>
      <c r="F697" s="6">
        <v>29.467733703119599</v>
      </c>
      <c r="G697" s="6">
        <v>0.53254940427324604</v>
      </c>
      <c r="H697" s="7">
        <f>SUM(E697:G697)</f>
        <v>34.260678341578817</v>
      </c>
      <c r="I697" s="7">
        <f>D697*H697</f>
        <v>68091.385169970818</v>
      </c>
    </row>
    <row r="698" spans="1:9" ht="24">
      <c r="A698" s="4" t="s">
        <v>514</v>
      </c>
      <c r="B698" s="4" t="s">
        <v>555</v>
      </c>
      <c r="C698" s="5" t="s">
        <v>101</v>
      </c>
      <c r="D698" s="5">
        <v>2167.5500000000002</v>
      </c>
      <c r="E698" s="6">
        <v>0.35394052714775698</v>
      </c>
      <c r="F698" s="6">
        <v>2.4480886461053202</v>
      </c>
      <c r="G698" s="6">
        <v>4.4242565893469699E-2</v>
      </c>
      <c r="H698" s="7">
        <f>SUM(E698:G698)</f>
        <v>2.8462717391465469</v>
      </c>
      <c r="I698" s="7">
        <f>D698*H698</f>
        <v>6169.4363081870979</v>
      </c>
    </row>
    <row r="699" spans="1:9" ht="24">
      <c r="A699" s="4" t="s">
        <v>514</v>
      </c>
      <c r="B699" s="4" t="s">
        <v>555</v>
      </c>
      <c r="C699" s="5" t="s">
        <v>101</v>
      </c>
      <c r="D699" s="5">
        <v>784.66</v>
      </c>
      <c r="E699" s="6">
        <v>0.35394052714775698</v>
      </c>
      <c r="F699" s="6">
        <v>2.4480886461053202</v>
      </c>
      <c r="G699" s="6">
        <v>4.4242565893469699E-2</v>
      </c>
      <c r="H699" s="7">
        <f>SUM(E699:G699)</f>
        <v>2.8462717391465469</v>
      </c>
      <c r="I699" s="7">
        <f>D699*H699</f>
        <v>2233.3555828387293</v>
      </c>
    </row>
    <row r="700" spans="1:9" ht="24">
      <c r="A700" s="4" t="s">
        <v>534</v>
      </c>
      <c r="B700" s="4" t="s">
        <v>535</v>
      </c>
      <c r="C700" s="5" t="s">
        <v>101</v>
      </c>
      <c r="D700" s="5">
        <v>2987.45</v>
      </c>
      <c r="E700" s="6">
        <v>0.60628701409569596</v>
      </c>
      <c r="F700" s="6">
        <v>4.19348518082856</v>
      </c>
      <c r="G700" s="6">
        <v>7.5785876761961898E-2</v>
      </c>
      <c r="H700" s="7">
        <f>SUM(E700:G700)</f>
        <v>4.8755580716862177</v>
      </c>
      <c r="I700" s="7">
        <f>D700*H700</f>
        <v>14565.48596125899</v>
      </c>
    </row>
    <row r="701" spans="1:9" ht="24">
      <c r="A701" s="4" t="s">
        <v>534</v>
      </c>
      <c r="B701" s="4" t="s">
        <v>535</v>
      </c>
      <c r="C701" s="5" t="s">
        <v>101</v>
      </c>
      <c r="D701" s="5">
        <v>987.44</v>
      </c>
      <c r="E701" s="6">
        <v>0.60628701409569596</v>
      </c>
      <c r="F701" s="6">
        <v>4.19348518082856</v>
      </c>
      <c r="G701" s="6">
        <v>7.5785876761961898E-2</v>
      </c>
      <c r="H701" s="7">
        <f>SUM(E701:G701)</f>
        <v>4.8755580716862177</v>
      </c>
      <c r="I701" s="7">
        <f>D701*H701</f>
        <v>4814.3210623058394</v>
      </c>
    </row>
    <row r="702" spans="1:9" ht="24">
      <c r="A702" s="4" t="s">
        <v>557</v>
      </c>
      <c r="B702" s="4" t="s">
        <v>558</v>
      </c>
      <c r="C702" s="5" t="s">
        <v>101</v>
      </c>
      <c r="D702" s="5">
        <v>983.56</v>
      </c>
      <c r="E702" s="6">
        <v>2.9069004405561198</v>
      </c>
      <c r="F702" s="6">
        <v>20.1060613805132</v>
      </c>
      <c r="G702" s="6">
        <v>0.36336255506951498</v>
      </c>
      <c r="H702" s="7">
        <f>SUM(E702:G702)</f>
        <v>23.376324376138832</v>
      </c>
      <c r="I702" s="7">
        <f>D702*H702</f>
        <v>22992.01760339511</v>
      </c>
    </row>
    <row r="703" spans="1:9" ht="24">
      <c r="A703" s="4" t="s">
        <v>557</v>
      </c>
      <c r="B703" s="4" t="s">
        <v>558</v>
      </c>
      <c r="C703" s="5" t="s">
        <v>101</v>
      </c>
      <c r="D703" s="5">
        <v>2679.57</v>
      </c>
      <c r="E703" s="6">
        <v>2.9069004405561198</v>
      </c>
      <c r="F703" s="6">
        <v>20.1060613805132</v>
      </c>
      <c r="G703" s="6">
        <v>0.36336255506951498</v>
      </c>
      <c r="H703" s="7">
        <f>SUM(E703:G703)</f>
        <v>23.376324376138832</v>
      </c>
      <c r="I703" s="7">
        <f>D703*H703</f>
        <v>62638.497508570334</v>
      </c>
    </row>
    <row r="704" spans="1:9" ht="24">
      <c r="A704" s="4" t="s">
        <v>536</v>
      </c>
      <c r="B704" s="4" t="s">
        <v>556</v>
      </c>
      <c r="C704" s="5" t="s">
        <v>101</v>
      </c>
      <c r="D704" s="5">
        <v>983.45</v>
      </c>
      <c r="E704" s="6">
        <v>1.04871267303039</v>
      </c>
      <c r="F704" s="6">
        <v>7.2535959884602104</v>
      </c>
      <c r="G704" s="6">
        <v>0.13108908412879899</v>
      </c>
      <c r="H704" s="7">
        <f>SUM(E704:G704)</f>
        <v>8.4333977456194003</v>
      </c>
      <c r="I704" s="7">
        <f>D704*H704</f>
        <v>8293.8250129293992</v>
      </c>
    </row>
    <row r="705" spans="1:9" ht="24">
      <c r="A705" s="4" t="s">
        <v>536</v>
      </c>
      <c r="B705" s="4" t="s">
        <v>556</v>
      </c>
      <c r="C705" s="5" t="s">
        <v>101</v>
      </c>
      <c r="D705" s="5">
        <v>2985.38</v>
      </c>
      <c r="E705" s="6">
        <v>1.04871267303039</v>
      </c>
      <c r="F705" s="6">
        <v>7.2535959884602104</v>
      </c>
      <c r="G705" s="6">
        <v>0.13108908412879899</v>
      </c>
      <c r="H705" s="7">
        <f>SUM(E705:G705)</f>
        <v>8.4333977456194003</v>
      </c>
      <c r="I705" s="7">
        <f>D705*H705</f>
        <v>25176.896961817245</v>
      </c>
    </row>
    <row r="706" spans="1:9">
      <c r="A706" s="4" t="s">
        <v>647</v>
      </c>
      <c r="B706" s="4"/>
      <c r="C706" s="5"/>
      <c r="D706" s="5"/>
      <c r="E706" s="6"/>
      <c r="F706" s="6"/>
      <c r="G706" s="6"/>
      <c r="H706" s="7"/>
      <c r="I706" s="7"/>
    </row>
    <row r="707" spans="1:9" ht="24">
      <c r="A707" s="4" t="s">
        <v>648</v>
      </c>
      <c r="B707" s="4" t="s">
        <v>649</v>
      </c>
      <c r="C707" s="5" t="s">
        <v>75</v>
      </c>
      <c r="D707" s="5">
        <v>1</v>
      </c>
      <c r="E707" s="6">
        <v>1045.98165044438</v>
      </c>
      <c r="F707" s="6">
        <v>7234.7064155735998</v>
      </c>
      <c r="G707" s="6">
        <v>130.74770630554701</v>
      </c>
      <c r="H707" s="7">
        <f>SUM(E707:G707)</f>
        <v>8411.4357723235262</v>
      </c>
      <c r="I707" s="7">
        <f>D707*H707</f>
        <v>8411.4357723235262</v>
      </c>
    </row>
    <row r="708" spans="1:9" ht="36">
      <c r="A708" s="4" t="s">
        <v>650</v>
      </c>
      <c r="B708" s="4" t="s">
        <v>651</v>
      </c>
      <c r="C708" s="5" t="s">
        <v>98</v>
      </c>
      <c r="D708" s="5">
        <v>1</v>
      </c>
      <c r="E708" s="6">
        <v>422.98077812225802</v>
      </c>
      <c r="F708" s="6">
        <v>2925.6170486789501</v>
      </c>
      <c r="G708" s="6">
        <v>52.872597265282302</v>
      </c>
      <c r="H708" s="7">
        <f>SUM(E708:G708)</f>
        <v>3401.4704240664905</v>
      </c>
      <c r="I708" s="7">
        <f>D708*H708</f>
        <v>3401.4704240664905</v>
      </c>
    </row>
    <row r="709" spans="1:9" ht="24">
      <c r="A709" s="4" t="s">
        <v>652</v>
      </c>
      <c r="B709" s="4" t="s">
        <v>653</v>
      </c>
      <c r="C709" s="5" t="s">
        <v>589</v>
      </c>
      <c r="D709" s="5">
        <v>88</v>
      </c>
      <c r="E709" s="6">
        <v>248.52305532751501</v>
      </c>
      <c r="F709" s="6">
        <v>1718.95113268198</v>
      </c>
      <c r="G709" s="6">
        <v>31.065381915939401</v>
      </c>
      <c r="H709" s="7">
        <f>SUM(E709:G709)</f>
        <v>1998.5395699254345</v>
      </c>
      <c r="I709" s="7">
        <f>D709*H709</f>
        <v>175871.48215343824</v>
      </c>
    </row>
    <row r="710" spans="1:9" ht="36">
      <c r="A710" s="4" t="s">
        <v>654</v>
      </c>
      <c r="B710" s="4" t="s">
        <v>655</v>
      </c>
      <c r="C710" s="5" t="s">
        <v>98</v>
      </c>
      <c r="D710" s="5">
        <v>5</v>
      </c>
      <c r="E710" s="6">
        <v>134.366311232019</v>
      </c>
      <c r="F710" s="6">
        <v>929.36698602146498</v>
      </c>
      <c r="G710" s="6">
        <v>16.7957889040024</v>
      </c>
      <c r="H710" s="7">
        <f>SUM(E710:G710)</f>
        <v>1080.5290861574863</v>
      </c>
      <c r="I710" s="7">
        <f>D710*H710</f>
        <v>5402.6454307874319</v>
      </c>
    </row>
    <row r="711" spans="1:9" ht="24">
      <c r="A711" s="4" t="s">
        <v>656</v>
      </c>
      <c r="B711" s="4" t="s">
        <v>657</v>
      </c>
      <c r="C711" s="5" t="s">
        <v>589</v>
      </c>
      <c r="D711" s="5">
        <v>30</v>
      </c>
      <c r="E711" s="6">
        <v>42.822434148741003</v>
      </c>
      <c r="F711" s="6">
        <v>296.18850286212501</v>
      </c>
      <c r="G711" s="6">
        <v>5.3528042685926298</v>
      </c>
      <c r="H711" s="7">
        <f>SUM(E711:G711)</f>
        <v>344.36374127945868</v>
      </c>
      <c r="I711" s="7">
        <f>D711*H711</f>
        <v>10330.91223838376</v>
      </c>
    </row>
    <row r="712" spans="1:9" ht="24">
      <c r="A712" s="4" t="s">
        <v>658</v>
      </c>
      <c r="B712" s="4" t="s">
        <v>659</v>
      </c>
      <c r="C712" s="5" t="s">
        <v>101</v>
      </c>
      <c r="D712" s="5">
        <v>80</v>
      </c>
      <c r="E712" s="6">
        <v>29.495043928979801</v>
      </c>
      <c r="F712" s="6">
        <v>204.00738717544399</v>
      </c>
      <c r="G712" s="6">
        <v>3.6868804911224702</v>
      </c>
      <c r="H712" s="7">
        <f>SUM(E712:G712)</f>
        <v>237.18931159554629</v>
      </c>
      <c r="I712" s="7">
        <f>D712*H712</f>
        <v>18975.144927643702</v>
      </c>
    </row>
    <row r="713" spans="1:9" ht="36">
      <c r="A713" s="4" t="s">
        <v>660</v>
      </c>
      <c r="B713" s="4" t="s">
        <v>661</v>
      </c>
      <c r="C713" s="5" t="s">
        <v>101</v>
      </c>
      <c r="D713" s="5">
        <v>69</v>
      </c>
      <c r="E713" s="6">
        <v>29.495043928979801</v>
      </c>
      <c r="F713" s="6">
        <v>204.00738717544399</v>
      </c>
      <c r="G713" s="6">
        <v>3.6868804911224702</v>
      </c>
      <c r="H713" s="7">
        <f>SUM(E713:G713)</f>
        <v>237.18931159554629</v>
      </c>
      <c r="I713" s="7">
        <f>D713*H713</f>
        <v>16366.062500092694</v>
      </c>
    </row>
    <row r="714" spans="1:9" ht="96">
      <c r="A714" s="4" t="s">
        <v>662</v>
      </c>
      <c r="B714" s="4" t="s">
        <v>663</v>
      </c>
      <c r="C714" s="5" t="s">
        <v>589</v>
      </c>
      <c r="D714" s="5">
        <v>67</v>
      </c>
      <c r="E714" s="6">
        <v>4.5881179445079701</v>
      </c>
      <c r="F714" s="6">
        <v>31.734482449513401</v>
      </c>
      <c r="G714" s="6">
        <v>0.57351474306349604</v>
      </c>
      <c r="H714" s="7">
        <f>SUM(E714:G714)</f>
        <v>36.89611513708487</v>
      </c>
      <c r="I714" s="7">
        <f>D714*H714</f>
        <v>2472.0397141846861</v>
      </c>
    </row>
    <row r="715" spans="1:9" ht="24">
      <c r="A715" s="4" t="s">
        <v>664</v>
      </c>
      <c r="B715" s="4" t="s">
        <v>665</v>
      </c>
      <c r="C715" s="5" t="s">
        <v>98</v>
      </c>
      <c r="D715" s="5">
        <v>67</v>
      </c>
      <c r="E715" s="6">
        <v>19.663362619319901</v>
      </c>
      <c r="F715" s="6">
        <v>136.00492478362901</v>
      </c>
      <c r="G715" s="6">
        <v>2.4579203274149801</v>
      </c>
      <c r="H715" s="7">
        <f>SUM(E715:G715)</f>
        <v>158.12620773036389</v>
      </c>
      <c r="I715" s="7">
        <f>D715*H715</f>
        <v>10594.45591793438</v>
      </c>
    </row>
    <row r="716" spans="1:9" ht="24">
      <c r="A716" s="4" t="s">
        <v>666</v>
      </c>
      <c r="B716" s="4" t="s">
        <v>667</v>
      </c>
      <c r="C716" s="5" t="s">
        <v>98</v>
      </c>
      <c r="D716" s="5">
        <v>4</v>
      </c>
      <c r="E716" s="6">
        <v>74.065332532771507</v>
      </c>
      <c r="F716" s="6">
        <v>512.28521668500298</v>
      </c>
      <c r="G716" s="6">
        <v>9.2581665665964294</v>
      </c>
      <c r="H716" s="7">
        <f>SUM(E716:G716)</f>
        <v>595.60871578437093</v>
      </c>
      <c r="I716" s="7">
        <f>D716*H716</f>
        <v>2382.4348631374837</v>
      </c>
    </row>
    <row r="717" spans="1:9" ht="24">
      <c r="A717" s="4" t="s">
        <v>668</v>
      </c>
      <c r="B717" s="4" t="s">
        <v>669</v>
      </c>
      <c r="C717" s="5" t="s">
        <v>589</v>
      </c>
      <c r="D717" s="5">
        <v>80</v>
      </c>
      <c r="E717" s="6">
        <v>4.5881179445079701</v>
      </c>
      <c r="F717" s="6">
        <v>31.734482449513401</v>
      </c>
      <c r="G717" s="6">
        <v>0.57351474306349604</v>
      </c>
      <c r="H717" s="7">
        <f>SUM(E717:G717)</f>
        <v>36.89611513708487</v>
      </c>
      <c r="I717" s="7">
        <f>D717*H717</f>
        <v>2951.6892109667897</v>
      </c>
    </row>
    <row r="718" spans="1:9" ht="36">
      <c r="A718" s="4" t="s">
        <v>322</v>
      </c>
      <c r="B718" s="4" t="s">
        <v>322</v>
      </c>
      <c r="C718" s="5" t="s">
        <v>75</v>
      </c>
      <c r="D718" s="5">
        <v>485</v>
      </c>
      <c r="E718" s="6">
        <v>5</v>
      </c>
      <c r="F718" s="6">
        <v>11.82</v>
      </c>
      <c r="G718" s="6">
        <v>0.54</v>
      </c>
      <c r="H718" s="7">
        <f>SUM(E718:G718)</f>
        <v>17.36</v>
      </c>
      <c r="I718" s="7">
        <f>D718*H718</f>
        <v>8419.6</v>
      </c>
    </row>
    <row r="719" spans="1:9">
      <c r="A719" s="4" t="s">
        <v>516</v>
      </c>
      <c r="B719" s="4" t="s">
        <v>516</v>
      </c>
      <c r="C719" s="5" t="s">
        <v>75</v>
      </c>
      <c r="D719" s="5">
        <v>22</v>
      </c>
      <c r="E719" s="6">
        <v>4.5517043100277403</v>
      </c>
      <c r="F719" s="6">
        <v>1.36551129300832</v>
      </c>
      <c r="G719" s="6">
        <v>0.22758521550138699</v>
      </c>
      <c r="H719" s="7">
        <f>SUM(E719:G719)</f>
        <v>6.1448008185374476</v>
      </c>
      <c r="I719" s="7">
        <f>D719*H719</f>
        <v>135.18561800782385</v>
      </c>
    </row>
    <row r="720" spans="1:9" ht="24">
      <c r="A720" s="4" t="s">
        <v>670</v>
      </c>
      <c r="B720" s="4" t="s">
        <v>671</v>
      </c>
      <c r="C720" s="5" t="s">
        <v>101</v>
      </c>
      <c r="D720" s="5">
        <v>3383.05</v>
      </c>
      <c r="E720" s="6">
        <v>0.60628701409569596</v>
      </c>
      <c r="F720" s="6">
        <v>7.17</v>
      </c>
      <c r="G720" s="6">
        <v>4.4242565893469699E-2</v>
      </c>
      <c r="H720" s="7">
        <f>SUM(E720:G720)</f>
        <v>7.8205295799891656</v>
      </c>
      <c r="I720" s="7">
        <f>D720*H720</f>
        <v>26457.242595582349</v>
      </c>
    </row>
    <row r="721" spans="1:9" ht="24">
      <c r="A721" s="4" t="s">
        <v>670</v>
      </c>
      <c r="B721" s="4" t="s">
        <v>671</v>
      </c>
      <c r="C721" s="5" t="s">
        <v>101</v>
      </c>
      <c r="D721" s="5">
        <v>3915.99</v>
      </c>
      <c r="E721" s="6">
        <v>0.60628701409569596</v>
      </c>
      <c r="F721" s="6">
        <v>7.17</v>
      </c>
      <c r="G721" s="6">
        <v>4.4242565893469699E-2</v>
      </c>
      <c r="H721" s="7">
        <f>SUM(E721:G721)</f>
        <v>7.8205295799891656</v>
      </c>
      <c r="I721" s="7">
        <f>D721*H721</f>
        <v>30625.115629941771</v>
      </c>
    </row>
    <row r="722" spans="1:9" ht="24">
      <c r="A722" s="4" t="s">
        <v>672</v>
      </c>
      <c r="B722" s="4" t="s">
        <v>673</v>
      </c>
      <c r="C722" s="5" t="s">
        <v>101</v>
      </c>
      <c r="D722" s="5">
        <v>3837.4</v>
      </c>
      <c r="E722" s="6">
        <v>0.60628701409569596</v>
      </c>
      <c r="F722" s="6">
        <v>5.0999999999999996</v>
      </c>
      <c r="G722" s="6">
        <v>7.5785876761961898E-2</v>
      </c>
      <c r="H722" s="7">
        <f>SUM(E722:G722)</f>
        <v>5.7820728908576573</v>
      </c>
      <c r="I722" s="7">
        <f>D722*H722</f>
        <v>22188.126511377173</v>
      </c>
    </row>
    <row r="723" spans="1:9" ht="24">
      <c r="A723" s="4" t="s">
        <v>674</v>
      </c>
      <c r="B723" s="4" t="s">
        <v>673</v>
      </c>
      <c r="C723" s="5" t="s">
        <v>101</v>
      </c>
      <c r="D723" s="5">
        <v>3915.99</v>
      </c>
      <c r="E723" s="6">
        <v>0.60628701409569596</v>
      </c>
      <c r="F723" s="6">
        <v>5.0999999999999996</v>
      </c>
      <c r="G723" s="6">
        <v>7.5785876761961898E-2</v>
      </c>
      <c r="H723" s="7">
        <f>SUM(E723:G723)</f>
        <v>5.7820728908576573</v>
      </c>
      <c r="I723" s="7">
        <f>D723*H723</f>
        <v>22642.539619869676</v>
      </c>
    </row>
    <row r="724" spans="1:9" ht="24">
      <c r="A724" s="4" t="s">
        <v>675</v>
      </c>
      <c r="B724" s="4" t="s">
        <v>676</v>
      </c>
      <c r="C724" s="5" t="s">
        <v>101</v>
      </c>
      <c r="D724" s="5">
        <v>133.9</v>
      </c>
      <c r="E724" s="6">
        <v>0.60628701409569596</v>
      </c>
      <c r="F724" s="6">
        <v>8.1999999999999993</v>
      </c>
      <c r="G724" s="6">
        <v>0.36336255506951498</v>
      </c>
      <c r="H724" s="7">
        <f>SUM(E724:G724)</f>
        <v>9.1696495691652089</v>
      </c>
      <c r="I724" s="7">
        <f>D724*H724</f>
        <v>1227.8160773112215</v>
      </c>
    </row>
    <row r="725" spans="1:9" ht="24">
      <c r="A725" s="4" t="s">
        <v>677</v>
      </c>
      <c r="B725" s="4" t="s">
        <v>678</v>
      </c>
      <c r="C725" s="5" t="s">
        <v>101</v>
      </c>
      <c r="D725" s="5">
        <v>1123.24</v>
      </c>
      <c r="E725" s="6">
        <v>0.60628701409569596</v>
      </c>
      <c r="F725" s="6">
        <v>5.0999999999999996</v>
      </c>
      <c r="G725" s="6">
        <v>0.36336255506951498</v>
      </c>
      <c r="H725" s="7">
        <f>SUM(E725:G725)</f>
        <v>6.069649569165211</v>
      </c>
      <c r="I725" s="7">
        <f>D725*H725</f>
        <v>6817.6731820691321</v>
      </c>
    </row>
    <row r="726" spans="1:9" ht="24">
      <c r="A726" s="4" t="s">
        <v>677</v>
      </c>
      <c r="B726" s="4" t="s">
        <v>678</v>
      </c>
      <c r="C726" s="5" t="s">
        <v>101</v>
      </c>
      <c r="D726" s="5">
        <v>1378.45</v>
      </c>
      <c r="E726" s="6">
        <v>0.60628701409569596</v>
      </c>
      <c r="F726" s="6">
        <v>5.0999999999999996</v>
      </c>
      <c r="G726" s="6">
        <v>0.13108908412879899</v>
      </c>
      <c r="H726" s="7">
        <f>SUM(E726:G726)</f>
        <v>5.8373760982244951</v>
      </c>
      <c r="I726" s="7">
        <f>D726*H726</f>
        <v>8046.5310825975557</v>
      </c>
    </row>
    <row r="727" spans="1:9" ht="24">
      <c r="A727" s="4" t="s">
        <v>679</v>
      </c>
      <c r="B727" s="4" t="s">
        <v>513</v>
      </c>
      <c r="C727" s="5" t="s">
        <v>101</v>
      </c>
      <c r="D727" s="5">
        <v>4246.05</v>
      </c>
      <c r="E727" s="6">
        <v>4.2603952341859701</v>
      </c>
      <c r="F727" s="6">
        <v>29.467733703119599</v>
      </c>
      <c r="G727" s="6">
        <v>0.53254940427324604</v>
      </c>
      <c r="H727" s="7">
        <f>SUM(E727:G727)</f>
        <v>34.260678341578817</v>
      </c>
      <c r="I727" s="7">
        <f>D727*H727</f>
        <v>145472.55327226073</v>
      </c>
    </row>
    <row r="728" spans="1:9" ht="24">
      <c r="A728" s="4" t="s">
        <v>680</v>
      </c>
      <c r="B728" s="4" t="s">
        <v>531</v>
      </c>
      <c r="C728" s="5" t="s">
        <v>101</v>
      </c>
      <c r="D728" s="5">
        <v>1718.05</v>
      </c>
      <c r="E728" s="6">
        <v>5.2435633651519602</v>
      </c>
      <c r="F728" s="6">
        <v>36.267979942301103</v>
      </c>
      <c r="G728" s="6">
        <v>0.65544542064399502</v>
      </c>
      <c r="H728" s="7">
        <f>SUM(E728:G728)</f>
        <v>42.16698872809706</v>
      </c>
      <c r="I728" s="7">
        <f>D728*H728</f>
        <v>72444.994984307152</v>
      </c>
    </row>
    <row r="729" spans="1:9" ht="24">
      <c r="A729" s="4" t="s">
        <v>681</v>
      </c>
      <c r="B729" s="4" t="s">
        <v>267</v>
      </c>
      <c r="C729" s="5" t="s">
        <v>101</v>
      </c>
      <c r="D729" s="5">
        <v>889.75</v>
      </c>
      <c r="E729" s="6">
        <v>27.310225860166501</v>
      </c>
      <c r="F729" s="6">
        <v>47.3377248242886</v>
      </c>
      <c r="G729" s="6">
        <v>1.36551129300832</v>
      </c>
      <c r="H729" s="7">
        <f>SUM(E729:G729)</f>
        <v>76.013461977463422</v>
      </c>
      <c r="I729" s="7">
        <f>D729*H729</f>
        <v>67632.977794448074</v>
      </c>
    </row>
    <row r="730" spans="1:9" ht="36">
      <c r="A730" s="4" t="s">
        <v>682</v>
      </c>
      <c r="B730" s="4" t="s">
        <v>682</v>
      </c>
      <c r="C730" s="5" t="s">
        <v>43</v>
      </c>
      <c r="D730" s="5">
        <v>1</v>
      </c>
      <c r="E730" s="6">
        <v>728.27268960443905</v>
      </c>
      <c r="F730" s="6">
        <v>6731.0225860166502</v>
      </c>
      <c r="G730" s="6">
        <v>36.413634480222001</v>
      </c>
      <c r="H730" s="7">
        <f>SUM(E730:G730)</f>
        <v>7495.7089101013107</v>
      </c>
      <c r="I730" s="7">
        <f>D730*H730</f>
        <v>7495.7089101013107</v>
      </c>
    </row>
    <row r="731" spans="1:9" ht="24">
      <c r="A731" s="4" t="s">
        <v>683</v>
      </c>
      <c r="B731" s="4" t="s">
        <v>683</v>
      </c>
      <c r="C731" s="5" t="s">
        <v>43</v>
      </c>
      <c r="D731" s="5">
        <v>1</v>
      </c>
      <c r="E731" s="6">
        <v>688</v>
      </c>
      <c r="F731" s="6">
        <v>7987.28</v>
      </c>
      <c r="G731" s="6">
        <v>287</v>
      </c>
      <c r="H731" s="7">
        <f>SUM(E731:G731)</f>
        <v>8962.2799999999988</v>
      </c>
      <c r="I731" s="7">
        <f>D731*H731</f>
        <v>8962.2799999999988</v>
      </c>
    </row>
    <row r="732" spans="1:9" ht="24">
      <c r="A732" s="4" t="s">
        <v>683</v>
      </c>
      <c r="B732" s="4" t="s">
        <v>683</v>
      </c>
      <c r="C732" s="5" t="s">
        <v>43</v>
      </c>
      <c r="D732" s="5">
        <v>1</v>
      </c>
      <c r="E732" s="6">
        <v>688</v>
      </c>
      <c r="F732" s="6">
        <v>7987.28</v>
      </c>
      <c r="G732" s="6">
        <v>287</v>
      </c>
      <c r="H732" s="7">
        <f>SUM(E732:G732)</f>
        <v>8962.2799999999988</v>
      </c>
      <c r="I732" s="7">
        <f>D732*H732</f>
        <v>8962.2799999999988</v>
      </c>
    </row>
    <row r="733" spans="1:9" ht="24">
      <c r="A733" s="4" t="s">
        <v>684</v>
      </c>
      <c r="B733" s="4" t="s">
        <v>684</v>
      </c>
      <c r="C733" s="5" t="s">
        <v>43</v>
      </c>
      <c r="D733" s="5">
        <v>1</v>
      </c>
      <c r="E733" s="6">
        <v>688</v>
      </c>
      <c r="F733" s="6">
        <v>7987.28</v>
      </c>
      <c r="G733" s="6">
        <v>287</v>
      </c>
      <c r="H733" s="7">
        <f>SUM(E733:G733)</f>
        <v>8962.2799999999988</v>
      </c>
      <c r="I733" s="7">
        <f>D733*H733</f>
        <v>8962.2799999999988</v>
      </c>
    </row>
    <row r="734" spans="1:9">
      <c r="A734" s="4" t="s">
        <v>685</v>
      </c>
      <c r="B734" s="4"/>
      <c r="C734" s="5"/>
      <c r="D734" s="5"/>
      <c r="E734" s="6"/>
      <c r="F734" s="6"/>
      <c r="G734" s="6"/>
      <c r="H734" s="7"/>
      <c r="I734" s="7"/>
    </row>
    <row r="735" spans="1:9" ht="24">
      <c r="A735" s="4" t="s">
        <v>686</v>
      </c>
      <c r="B735" s="4" t="s">
        <v>653</v>
      </c>
      <c r="C735" s="5" t="s">
        <v>589</v>
      </c>
      <c r="D735" s="5">
        <v>2</v>
      </c>
      <c r="E735" s="6">
        <v>1045.98165044438</v>
      </c>
      <c r="F735" s="6">
        <v>7234.7064155735998</v>
      </c>
      <c r="G735" s="6">
        <v>130.74770630554701</v>
      </c>
      <c r="H735" s="7">
        <f>SUM(E735:G735)</f>
        <v>8411.4357723235262</v>
      </c>
      <c r="I735" s="7">
        <f>D735*H735</f>
        <v>16822.871544647052</v>
      </c>
    </row>
    <row r="736" spans="1:9" ht="96">
      <c r="A736" s="4" t="s">
        <v>687</v>
      </c>
      <c r="B736" s="4" t="s">
        <v>688</v>
      </c>
      <c r="C736" s="5" t="s">
        <v>75</v>
      </c>
      <c r="D736" s="5">
        <v>3</v>
      </c>
      <c r="E736" s="6">
        <v>1045.98165044438</v>
      </c>
      <c r="F736" s="6">
        <v>7234.7064155735998</v>
      </c>
      <c r="G736" s="6">
        <v>130.74770630554701</v>
      </c>
      <c r="H736" s="7">
        <f>SUM(E736:G736)</f>
        <v>8411.4357723235262</v>
      </c>
      <c r="I736" s="7">
        <f>D736*H736</f>
        <v>25234.307316970579</v>
      </c>
    </row>
    <row r="737" spans="1:9" ht="24">
      <c r="A737" s="4" t="s">
        <v>654</v>
      </c>
      <c r="B737" s="4" t="s">
        <v>689</v>
      </c>
      <c r="C737" s="5" t="s">
        <v>98</v>
      </c>
      <c r="D737" s="5">
        <v>2</v>
      </c>
      <c r="E737" s="6">
        <v>134.366311232019</v>
      </c>
      <c r="F737" s="6">
        <v>929.36698602146498</v>
      </c>
      <c r="G737" s="6">
        <v>16.7957889040024</v>
      </c>
      <c r="H737" s="7">
        <f>SUM(E737:G737)</f>
        <v>1080.5290861574863</v>
      </c>
      <c r="I737" s="7">
        <f>D737*H737</f>
        <v>2161.0581723149726</v>
      </c>
    </row>
    <row r="738" spans="1:9" ht="96">
      <c r="A738" s="4" t="s">
        <v>690</v>
      </c>
      <c r="B738" s="4" t="s">
        <v>691</v>
      </c>
      <c r="C738" s="5" t="s">
        <v>98</v>
      </c>
      <c r="D738" s="5">
        <v>2</v>
      </c>
      <c r="E738" s="6">
        <v>134.366311232019</v>
      </c>
      <c r="F738" s="6">
        <v>929.36698602146498</v>
      </c>
      <c r="G738" s="6">
        <v>16.7957889040024</v>
      </c>
      <c r="H738" s="7">
        <f>SUM(E738:G738)</f>
        <v>1080.5290861574863</v>
      </c>
      <c r="I738" s="7">
        <f>D738*H738</f>
        <v>2161.0581723149726</v>
      </c>
    </row>
    <row r="739" spans="1:9" ht="24">
      <c r="A739" s="4" t="s">
        <v>656</v>
      </c>
      <c r="B739" s="4" t="s">
        <v>657</v>
      </c>
      <c r="C739" s="5" t="s">
        <v>589</v>
      </c>
      <c r="D739" s="5">
        <v>7</v>
      </c>
      <c r="E739" s="6">
        <v>42.822434148741003</v>
      </c>
      <c r="F739" s="6">
        <v>296.18850286212501</v>
      </c>
      <c r="G739" s="6">
        <v>5.3528042685926298</v>
      </c>
      <c r="H739" s="7">
        <f>SUM(E739:G739)</f>
        <v>344.36374127945868</v>
      </c>
      <c r="I739" s="7">
        <f>D739*H739</f>
        <v>2410.5461889562107</v>
      </c>
    </row>
    <row r="740" spans="1:9" ht="24">
      <c r="A740" s="4" t="s">
        <v>692</v>
      </c>
      <c r="B740" s="4" t="s">
        <v>693</v>
      </c>
      <c r="C740" s="5" t="s">
        <v>101</v>
      </c>
      <c r="D740" s="5">
        <v>51</v>
      </c>
      <c r="E740" s="6">
        <v>29.495043928979801</v>
      </c>
      <c r="F740" s="6">
        <v>204.00738717544399</v>
      </c>
      <c r="G740" s="6">
        <v>3.6868804911224702</v>
      </c>
      <c r="H740" s="7">
        <f>SUM(E740:G740)</f>
        <v>237.18931159554629</v>
      </c>
      <c r="I740" s="7">
        <f>D740*H740</f>
        <v>12096.65489137286</v>
      </c>
    </row>
    <row r="741" spans="1:9" ht="24">
      <c r="A741" s="4" t="s">
        <v>694</v>
      </c>
      <c r="B741" s="4" t="s">
        <v>694</v>
      </c>
      <c r="C741" s="5" t="s">
        <v>101</v>
      </c>
      <c r="D741" s="5">
        <v>17</v>
      </c>
      <c r="E741" s="6">
        <v>29.495043928979801</v>
      </c>
      <c r="F741" s="6">
        <v>204.00738717544399</v>
      </c>
      <c r="G741" s="6">
        <v>3.6868804911224702</v>
      </c>
      <c r="H741" s="7">
        <f>SUM(E741:G741)</f>
        <v>237.18931159554629</v>
      </c>
      <c r="I741" s="7">
        <f>D741*H741</f>
        <v>4032.2182971242869</v>
      </c>
    </row>
    <row r="742" spans="1:9">
      <c r="A742" s="4" t="s">
        <v>662</v>
      </c>
      <c r="B742" s="4" t="s">
        <v>662</v>
      </c>
      <c r="C742" s="5" t="s">
        <v>589</v>
      </c>
      <c r="D742" s="5">
        <v>9</v>
      </c>
      <c r="E742" s="6">
        <v>4.5881179445079701</v>
      </c>
      <c r="F742" s="6">
        <v>31.734482449513401</v>
      </c>
      <c r="G742" s="6">
        <v>0.57351474306349604</v>
      </c>
      <c r="H742" s="7">
        <f>SUM(E742:G742)</f>
        <v>36.89611513708487</v>
      </c>
      <c r="I742" s="7">
        <f>D742*H742</f>
        <v>332.06503623376381</v>
      </c>
    </row>
    <row r="743" spans="1:9">
      <c r="A743" s="4" t="s">
        <v>662</v>
      </c>
      <c r="B743" s="4" t="s">
        <v>662</v>
      </c>
      <c r="C743" s="5" t="s">
        <v>589</v>
      </c>
      <c r="D743" s="5">
        <v>9</v>
      </c>
      <c r="E743" s="6">
        <v>4.5881179445079701</v>
      </c>
      <c r="F743" s="6">
        <v>31.734482449513401</v>
      </c>
      <c r="G743" s="6">
        <v>0.57351474306349604</v>
      </c>
      <c r="H743" s="7">
        <f>SUM(E743:G743)</f>
        <v>36.89611513708487</v>
      </c>
      <c r="I743" s="7">
        <f>D743*H743</f>
        <v>332.06503623376381</v>
      </c>
    </row>
    <row r="744" spans="1:9" ht="24">
      <c r="A744" s="4" t="s">
        <v>664</v>
      </c>
      <c r="B744" s="4" t="s">
        <v>665</v>
      </c>
      <c r="C744" s="5" t="s">
        <v>98</v>
      </c>
      <c r="D744" s="5">
        <v>9</v>
      </c>
      <c r="E744" s="6">
        <v>19.663362619319901</v>
      </c>
      <c r="F744" s="6">
        <v>136.00492478362901</v>
      </c>
      <c r="G744" s="6">
        <v>2.4579203274149801</v>
      </c>
      <c r="H744" s="7">
        <f>SUM(E744:G744)</f>
        <v>158.12620773036389</v>
      </c>
      <c r="I744" s="7">
        <f>D744*H744</f>
        <v>1423.1358695732749</v>
      </c>
    </row>
    <row r="745" spans="1:9" ht="24">
      <c r="A745" s="4" t="s">
        <v>666</v>
      </c>
      <c r="B745" s="4" t="s">
        <v>667</v>
      </c>
      <c r="C745" s="5" t="s">
        <v>98</v>
      </c>
      <c r="D745" s="5">
        <v>4</v>
      </c>
      <c r="E745" s="6">
        <v>74.065332532771507</v>
      </c>
      <c r="F745" s="6">
        <v>512.28521668500298</v>
      </c>
      <c r="G745" s="6">
        <v>9.2581665665964294</v>
      </c>
      <c r="H745" s="7">
        <f>SUM(E745:G745)</f>
        <v>595.60871578437093</v>
      </c>
      <c r="I745" s="7">
        <f>D745*H745</f>
        <v>2382.4348631374837</v>
      </c>
    </row>
    <row r="746" spans="1:9" ht="24">
      <c r="A746" s="4" t="s">
        <v>695</v>
      </c>
      <c r="B746" s="4" t="s">
        <v>696</v>
      </c>
      <c r="C746" s="5" t="s">
        <v>98</v>
      </c>
      <c r="D746" s="5">
        <v>2</v>
      </c>
      <c r="E746" s="6">
        <v>74.065332532771507</v>
      </c>
      <c r="F746" s="6">
        <v>512.28521668500298</v>
      </c>
      <c r="G746" s="6">
        <v>9.2581665665964294</v>
      </c>
      <c r="H746" s="7">
        <f>SUM(E746:G746)</f>
        <v>595.60871578437093</v>
      </c>
      <c r="I746" s="7">
        <f>D746*H746</f>
        <v>1191.2174315687419</v>
      </c>
    </row>
    <row r="747" spans="1:9" ht="24">
      <c r="A747" s="4" t="s">
        <v>697</v>
      </c>
      <c r="B747" s="4" t="s">
        <v>698</v>
      </c>
      <c r="C747" s="5" t="s">
        <v>98</v>
      </c>
      <c r="D747" s="5">
        <v>5</v>
      </c>
      <c r="E747" s="6">
        <v>4.5881179445079701</v>
      </c>
      <c r="F747" s="6">
        <v>31.734482449513401</v>
      </c>
      <c r="G747" s="6">
        <v>0.57351474306349604</v>
      </c>
      <c r="H747" s="7">
        <f>SUM(E747:G747)</f>
        <v>36.89611513708487</v>
      </c>
      <c r="I747" s="7">
        <f>D747*H747</f>
        <v>184.48057568542436</v>
      </c>
    </row>
    <row r="748" spans="1:9" ht="24">
      <c r="A748" s="4" t="s">
        <v>699</v>
      </c>
      <c r="B748" s="4" t="s">
        <v>700</v>
      </c>
      <c r="C748" s="5" t="s">
        <v>589</v>
      </c>
      <c r="D748" s="5">
        <v>1</v>
      </c>
      <c r="E748" s="6">
        <v>15</v>
      </c>
      <c r="F748" s="6">
        <v>148.54</v>
      </c>
      <c r="G748" s="6">
        <v>4</v>
      </c>
      <c r="H748" s="7">
        <f>SUM(E748:G748)</f>
        <v>167.54</v>
      </c>
      <c r="I748" s="7">
        <f>D748*H748</f>
        <v>167.54</v>
      </c>
    </row>
    <row r="749" spans="1:9" ht="36">
      <c r="A749" s="4" t="s">
        <v>699</v>
      </c>
      <c r="B749" s="4" t="s">
        <v>701</v>
      </c>
      <c r="C749" s="5" t="s">
        <v>589</v>
      </c>
      <c r="D749" s="5">
        <v>4</v>
      </c>
      <c r="E749" s="6">
        <v>15</v>
      </c>
      <c r="F749" s="6">
        <v>148.54</v>
      </c>
      <c r="G749" s="6">
        <v>4</v>
      </c>
      <c r="H749" s="7">
        <f>SUM(E749:G749)</f>
        <v>167.54</v>
      </c>
      <c r="I749" s="7">
        <f>D749*H749</f>
        <v>670.16</v>
      </c>
    </row>
    <row r="750" spans="1:9" ht="36">
      <c r="A750" s="4" t="s">
        <v>699</v>
      </c>
      <c r="B750" s="4" t="s">
        <v>701</v>
      </c>
      <c r="C750" s="5" t="s">
        <v>589</v>
      </c>
      <c r="D750" s="5">
        <v>7</v>
      </c>
      <c r="E750" s="6">
        <v>15</v>
      </c>
      <c r="F750" s="6">
        <v>148.54</v>
      </c>
      <c r="G750" s="6">
        <v>4</v>
      </c>
      <c r="H750" s="7">
        <f>SUM(E750:G750)</f>
        <v>167.54</v>
      </c>
      <c r="I750" s="7">
        <f>D750*H750</f>
        <v>1172.78</v>
      </c>
    </row>
    <row r="751" spans="1:9" ht="36">
      <c r="A751" s="4" t="s">
        <v>699</v>
      </c>
      <c r="B751" s="4" t="s">
        <v>701</v>
      </c>
      <c r="C751" s="5" t="s">
        <v>589</v>
      </c>
      <c r="D751" s="5">
        <v>2</v>
      </c>
      <c r="E751" s="6">
        <v>15</v>
      </c>
      <c r="F751" s="6">
        <v>148.54</v>
      </c>
      <c r="G751" s="6">
        <v>4</v>
      </c>
      <c r="H751" s="7">
        <f>SUM(E751:G751)</f>
        <v>167.54</v>
      </c>
      <c r="I751" s="7">
        <f>D751*H751</f>
        <v>335.08</v>
      </c>
    </row>
    <row r="752" spans="1:9" ht="24">
      <c r="A752" s="4" t="s">
        <v>702</v>
      </c>
      <c r="B752" s="4" t="s">
        <v>515</v>
      </c>
      <c r="C752" s="5" t="s">
        <v>101</v>
      </c>
      <c r="D752" s="5">
        <v>581.73</v>
      </c>
      <c r="E752" s="6">
        <v>0.60628701409569596</v>
      </c>
      <c r="F752" s="6">
        <v>5.0999999999999996</v>
      </c>
      <c r="G752" s="6">
        <v>4.4242565893469699E-2</v>
      </c>
      <c r="H752" s="7">
        <f>SUM(E752:G752)</f>
        <v>5.7505295799891654</v>
      </c>
      <c r="I752" s="7">
        <f>D752*H752</f>
        <v>3345.2555725670973</v>
      </c>
    </row>
    <row r="753" spans="1:9" ht="24">
      <c r="A753" s="4" t="s">
        <v>702</v>
      </c>
      <c r="B753" s="4" t="s">
        <v>703</v>
      </c>
      <c r="C753" s="5" t="s">
        <v>101</v>
      </c>
      <c r="D753" s="5">
        <v>41.29</v>
      </c>
      <c r="E753" s="6">
        <v>0.60628701409569596</v>
      </c>
      <c r="F753" s="6">
        <v>8.1999999999999993</v>
      </c>
      <c r="G753" s="6">
        <v>4.4242565893469699E-2</v>
      </c>
      <c r="H753" s="7">
        <f>SUM(E753:G753)</f>
        <v>8.8505295799891641</v>
      </c>
      <c r="I753" s="7">
        <f>D753*H753</f>
        <v>365.43836635775256</v>
      </c>
    </row>
    <row r="754" spans="1:9" ht="24">
      <c r="A754" s="4" t="s">
        <v>702</v>
      </c>
      <c r="B754" s="4" t="s">
        <v>592</v>
      </c>
      <c r="C754" s="5" t="s">
        <v>101</v>
      </c>
      <c r="D754" s="5">
        <v>224.13</v>
      </c>
      <c r="E754" s="6">
        <v>0.60628701409569596</v>
      </c>
      <c r="F754" s="6">
        <v>7.17</v>
      </c>
      <c r="G754" s="6">
        <v>7.5785876761961898E-2</v>
      </c>
      <c r="H754" s="7">
        <f>SUM(E754:G754)</f>
        <v>7.8520728908576576</v>
      </c>
      <c r="I754" s="7">
        <f>D754*H754</f>
        <v>1759.8850970279268</v>
      </c>
    </row>
    <row r="755" spans="1:9" ht="24">
      <c r="A755" s="4" t="s">
        <v>702</v>
      </c>
      <c r="B755" s="4" t="s">
        <v>704</v>
      </c>
      <c r="C755" s="5" t="s">
        <v>101</v>
      </c>
      <c r="D755" s="5">
        <v>151.77000000000001</v>
      </c>
      <c r="E755" s="6">
        <v>0.60628701409569596</v>
      </c>
      <c r="F755" s="6">
        <v>5.0999999999999996</v>
      </c>
      <c r="G755" s="6">
        <v>7.5785876761961898E-2</v>
      </c>
      <c r="H755" s="7">
        <f>SUM(E755:G755)</f>
        <v>5.7820728908576573</v>
      </c>
      <c r="I755" s="7">
        <f>D755*H755</f>
        <v>877.5452026454667</v>
      </c>
    </row>
    <row r="756" spans="1:9" ht="24">
      <c r="A756" s="4" t="s">
        <v>702</v>
      </c>
      <c r="B756" s="4" t="s">
        <v>705</v>
      </c>
      <c r="C756" s="5" t="s">
        <v>101</v>
      </c>
      <c r="D756" s="5">
        <v>24.13</v>
      </c>
      <c r="E756" s="6">
        <v>0.60628701409569596</v>
      </c>
      <c r="F756" s="6">
        <v>9.75</v>
      </c>
      <c r="G756" s="6">
        <v>0.36336255506951498</v>
      </c>
      <c r="H756" s="7">
        <f>SUM(E756:G756)</f>
        <v>10.71964956916521</v>
      </c>
      <c r="I756" s="7">
        <f>D756*H756</f>
        <v>258.66514410395649</v>
      </c>
    </row>
    <row r="757" spans="1:9" ht="24">
      <c r="A757" s="4" t="s">
        <v>702</v>
      </c>
      <c r="B757" s="4" t="s">
        <v>706</v>
      </c>
      <c r="C757" s="5" t="s">
        <v>101</v>
      </c>
      <c r="D757" s="5">
        <v>105.46</v>
      </c>
      <c r="E757" s="6">
        <v>0.60628701409569596</v>
      </c>
      <c r="F757" s="6">
        <v>10.27</v>
      </c>
      <c r="G757" s="6">
        <v>0.36336255506951498</v>
      </c>
      <c r="H757" s="7">
        <f>SUM(E757:G757)</f>
        <v>11.239649569165209</v>
      </c>
      <c r="I757" s="7">
        <f>D757*H757</f>
        <v>1185.333443564163</v>
      </c>
    </row>
    <row r="758" spans="1:9" ht="24">
      <c r="A758" s="4" t="s">
        <v>679</v>
      </c>
      <c r="B758" s="4" t="s">
        <v>579</v>
      </c>
      <c r="C758" s="5" t="s">
        <v>101</v>
      </c>
      <c r="D758" s="5">
        <v>471.07</v>
      </c>
      <c r="E758" s="6">
        <v>4.2603952341859701</v>
      </c>
      <c r="F758" s="6">
        <v>19.68</v>
      </c>
      <c r="G758" s="6">
        <v>0.53254940427324604</v>
      </c>
      <c r="H758" s="7">
        <f>SUM(E758:G758)</f>
        <v>24.472944638459218</v>
      </c>
      <c r="I758" s="7">
        <f>D758*H758</f>
        <v>11528.470030838984</v>
      </c>
    </row>
    <row r="759" spans="1:9" ht="24">
      <c r="A759" s="4" t="s">
        <v>679</v>
      </c>
      <c r="B759" s="4" t="s">
        <v>513</v>
      </c>
      <c r="C759" s="5" t="s">
        <v>101</v>
      </c>
      <c r="D759" s="5">
        <v>241.02</v>
      </c>
      <c r="E759" s="6">
        <v>4.2603952341859701</v>
      </c>
      <c r="F759" s="6">
        <v>29.467733703119599</v>
      </c>
      <c r="G759" s="6">
        <v>0.53254940427324604</v>
      </c>
      <c r="H759" s="7">
        <f>SUM(E759:G759)</f>
        <v>34.260678341578817</v>
      </c>
      <c r="I759" s="7">
        <f>D759*H759</f>
        <v>8257.5086938873264</v>
      </c>
    </row>
    <row r="760" spans="1:9" ht="24">
      <c r="A760" s="4" t="s">
        <v>679</v>
      </c>
      <c r="B760" s="4" t="s">
        <v>531</v>
      </c>
      <c r="C760" s="5" t="s">
        <v>101</v>
      </c>
      <c r="D760" s="5">
        <v>21.93</v>
      </c>
      <c r="E760" s="6">
        <v>5.2435633651519602</v>
      </c>
      <c r="F760" s="6">
        <v>36.267979942301103</v>
      </c>
      <c r="G760" s="6">
        <v>0.65544542064399502</v>
      </c>
      <c r="H760" s="7">
        <f>SUM(E760:G760)</f>
        <v>42.16698872809706</v>
      </c>
      <c r="I760" s="7">
        <f>D760*H760</f>
        <v>924.72206280716853</v>
      </c>
    </row>
    <row r="761" spans="1:9" ht="24">
      <c r="A761" s="4" t="s">
        <v>679</v>
      </c>
      <c r="B761" s="4" t="s">
        <v>707</v>
      </c>
      <c r="C761" s="5" t="s">
        <v>101</v>
      </c>
      <c r="D761" s="5">
        <v>27.75</v>
      </c>
      <c r="E761" s="6">
        <v>8.6</v>
      </c>
      <c r="F761" s="6">
        <v>54.6</v>
      </c>
      <c r="G761" s="6">
        <v>0.77</v>
      </c>
      <c r="H761" s="7">
        <f>SUM(E761:G761)</f>
        <v>63.970000000000006</v>
      </c>
      <c r="I761" s="7">
        <f>D761*H761</f>
        <v>1775.1675000000002</v>
      </c>
    </row>
    <row r="762" spans="1:9" ht="36">
      <c r="A762" s="4" t="s">
        <v>708</v>
      </c>
      <c r="B762" s="4" t="s">
        <v>709</v>
      </c>
      <c r="C762" s="5" t="s">
        <v>43</v>
      </c>
      <c r="D762" s="5">
        <v>1</v>
      </c>
      <c r="E762" s="6">
        <v>728.27268960443905</v>
      </c>
      <c r="F762" s="6">
        <v>6731.0225860166502</v>
      </c>
      <c r="G762" s="6">
        <v>36.413634480222001</v>
      </c>
      <c r="H762" s="7">
        <f>SUM(E762:G762)</f>
        <v>7495.7089101013107</v>
      </c>
      <c r="I762" s="7">
        <f>D762*H762</f>
        <v>7495.7089101013107</v>
      </c>
    </row>
    <row r="763" spans="1:9" ht="36">
      <c r="A763" s="4" t="s">
        <v>710</v>
      </c>
      <c r="B763" s="4" t="s">
        <v>711</v>
      </c>
      <c r="C763" s="5" t="s">
        <v>110</v>
      </c>
      <c r="D763" s="5">
        <v>5</v>
      </c>
      <c r="E763" s="6">
        <v>728.27268960443905</v>
      </c>
      <c r="F763" s="6">
        <v>6731.0225860166502</v>
      </c>
      <c r="G763" s="6">
        <v>36.413634480222001</v>
      </c>
      <c r="H763" s="7">
        <f>SUM(E763:G763)</f>
        <v>7495.7089101013107</v>
      </c>
      <c r="I763" s="7">
        <f>D763*H763</f>
        <v>37478.544550506551</v>
      </c>
    </row>
    <row r="764" spans="1:9">
      <c r="A764" s="4" t="s">
        <v>712</v>
      </c>
      <c r="B764" s="4"/>
      <c r="C764" s="5"/>
      <c r="D764" s="5"/>
      <c r="E764" s="6"/>
      <c r="F764" s="6"/>
      <c r="G764" s="6"/>
      <c r="H764" s="7"/>
      <c r="I764" s="7"/>
    </row>
    <row r="765" spans="1:9" ht="36">
      <c r="A765" s="4" t="s">
        <v>713</v>
      </c>
      <c r="B765" s="4" t="s">
        <v>714</v>
      </c>
      <c r="C765" s="5" t="s">
        <v>75</v>
      </c>
      <c r="D765" s="5">
        <v>1</v>
      </c>
      <c r="E765" s="6">
        <v>422.98077812225802</v>
      </c>
      <c r="F765" s="6">
        <v>2925.6170486789501</v>
      </c>
      <c r="G765" s="6">
        <v>52.872597265282302</v>
      </c>
      <c r="H765" s="7">
        <f>SUM(E765:G765)</f>
        <v>3401.4704240664905</v>
      </c>
      <c r="I765" s="7">
        <f>D765*H765</f>
        <v>3401.4704240664905</v>
      </c>
    </row>
    <row r="766" spans="1:9" ht="24">
      <c r="A766" s="4" t="s">
        <v>715</v>
      </c>
      <c r="B766" s="4" t="s">
        <v>716</v>
      </c>
      <c r="C766" s="5" t="s">
        <v>75</v>
      </c>
      <c r="D766" s="5">
        <v>1</v>
      </c>
      <c r="E766" s="6">
        <v>1045.98165044438</v>
      </c>
      <c r="F766" s="6">
        <v>7234.7064155735998</v>
      </c>
      <c r="G766" s="6">
        <v>130.74770630554701</v>
      </c>
      <c r="H766" s="7">
        <f>SUM(E766:G766)</f>
        <v>8411.4357723235262</v>
      </c>
      <c r="I766" s="7">
        <f>D766*H766</f>
        <v>8411.4357723235262</v>
      </c>
    </row>
    <row r="767" spans="1:9" ht="24">
      <c r="A767" s="4" t="s">
        <v>717</v>
      </c>
      <c r="B767" s="4" t="s">
        <v>718</v>
      </c>
      <c r="C767" s="5" t="s">
        <v>589</v>
      </c>
      <c r="D767" s="5">
        <v>4</v>
      </c>
      <c r="E767" s="6">
        <v>4.5881179445079701</v>
      </c>
      <c r="F767" s="6">
        <v>31.734482449513401</v>
      </c>
      <c r="G767" s="6">
        <v>0.57351474306349604</v>
      </c>
      <c r="H767" s="7">
        <f>SUM(E767:G767)</f>
        <v>36.89611513708487</v>
      </c>
      <c r="I767" s="7">
        <f>D767*H767</f>
        <v>147.58446054833948</v>
      </c>
    </row>
    <row r="768" spans="1:9" ht="24">
      <c r="A768" s="4" t="s">
        <v>719</v>
      </c>
      <c r="B768" s="4" t="s">
        <v>657</v>
      </c>
      <c r="C768" s="5" t="s">
        <v>589</v>
      </c>
      <c r="D768" s="5">
        <v>2</v>
      </c>
      <c r="E768" s="6">
        <v>15</v>
      </c>
      <c r="F768" s="6">
        <v>148.54</v>
      </c>
      <c r="G768" s="6">
        <v>4</v>
      </c>
      <c r="H768" s="7">
        <f>SUM(E768:G768)</f>
        <v>167.54</v>
      </c>
      <c r="I768" s="7">
        <f>D768*H768</f>
        <v>335.08</v>
      </c>
    </row>
    <row r="769" spans="1:9" ht="24">
      <c r="A769" s="4" t="s">
        <v>720</v>
      </c>
      <c r="B769" s="4" t="s">
        <v>693</v>
      </c>
      <c r="C769" s="5" t="s">
        <v>589</v>
      </c>
      <c r="D769" s="5">
        <v>19</v>
      </c>
      <c r="E769" s="6">
        <v>29.495043928979801</v>
      </c>
      <c r="F769" s="6">
        <v>204.00738717544399</v>
      </c>
      <c r="G769" s="6">
        <v>3.6868804911224702</v>
      </c>
      <c r="H769" s="7">
        <f>SUM(E769:G769)</f>
        <v>237.18931159554629</v>
      </c>
      <c r="I769" s="7">
        <f>D769*H769</f>
        <v>4506.5969203153791</v>
      </c>
    </row>
    <row r="770" spans="1:9" ht="24">
      <c r="A770" s="4" t="s">
        <v>721</v>
      </c>
      <c r="B770" s="4" t="s">
        <v>665</v>
      </c>
      <c r="C770" s="5" t="s">
        <v>98</v>
      </c>
      <c r="D770" s="5">
        <v>3</v>
      </c>
      <c r="E770" s="6">
        <v>29.495043928979801</v>
      </c>
      <c r="F770" s="6">
        <v>204.00738717544399</v>
      </c>
      <c r="G770" s="6">
        <v>3.6868804911224702</v>
      </c>
      <c r="H770" s="7">
        <f>SUM(E770:G770)</f>
        <v>237.18931159554629</v>
      </c>
      <c r="I770" s="7">
        <f>D770*H770</f>
        <v>711.56793478663883</v>
      </c>
    </row>
    <row r="771" spans="1:9" ht="36">
      <c r="A771" s="4" t="s">
        <v>717</v>
      </c>
      <c r="B771" s="4" t="s">
        <v>722</v>
      </c>
      <c r="C771" s="5" t="s">
        <v>589</v>
      </c>
      <c r="D771" s="5">
        <v>3</v>
      </c>
      <c r="E771" s="6">
        <v>4.5881179445079701</v>
      </c>
      <c r="F771" s="6">
        <v>31.734482449513401</v>
      </c>
      <c r="G771" s="6">
        <v>0.57351474306349604</v>
      </c>
      <c r="H771" s="7">
        <f>SUM(E771:G771)</f>
        <v>36.89611513708487</v>
      </c>
      <c r="I771" s="7">
        <f>D771*H771</f>
        <v>110.6883454112546</v>
      </c>
    </row>
    <row r="772" spans="1:9" ht="24">
      <c r="A772" s="4" t="s">
        <v>723</v>
      </c>
      <c r="B772" s="4" t="s">
        <v>724</v>
      </c>
      <c r="C772" s="5" t="s">
        <v>98</v>
      </c>
      <c r="D772" s="5">
        <v>3</v>
      </c>
      <c r="E772" s="6">
        <v>74.065332532771507</v>
      </c>
      <c r="F772" s="6">
        <v>512.28521668500298</v>
      </c>
      <c r="G772" s="6">
        <v>9.2581665665964294</v>
      </c>
      <c r="H772" s="7">
        <f>SUM(E772:G772)</f>
        <v>595.60871578437093</v>
      </c>
      <c r="I772" s="7">
        <f>D772*H772</f>
        <v>1786.8261473531129</v>
      </c>
    </row>
    <row r="773" spans="1:9" ht="24">
      <c r="A773" s="4" t="s">
        <v>725</v>
      </c>
      <c r="B773" s="4" t="s">
        <v>726</v>
      </c>
      <c r="C773" s="5" t="s">
        <v>98</v>
      </c>
      <c r="D773" s="5">
        <v>4</v>
      </c>
      <c r="E773" s="6">
        <v>15</v>
      </c>
      <c r="F773" s="6">
        <v>148.54</v>
      </c>
      <c r="G773" s="6">
        <v>4</v>
      </c>
      <c r="H773" s="7">
        <f>SUM(E773:G773)</f>
        <v>167.54</v>
      </c>
      <c r="I773" s="7">
        <f>D773*H773</f>
        <v>670.16</v>
      </c>
    </row>
    <row r="774" spans="1:9" ht="24">
      <c r="A774" s="4" t="s">
        <v>727</v>
      </c>
      <c r="B774" s="4" t="s">
        <v>728</v>
      </c>
      <c r="C774" s="5" t="s">
        <v>98</v>
      </c>
      <c r="D774" s="5">
        <v>2</v>
      </c>
      <c r="E774" s="6">
        <v>15</v>
      </c>
      <c r="F774" s="6">
        <v>148.54</v>
      </c>
      <c r="G774" s="6">
        <v>4</v>
      </c>
      <c r="H774" s="7">
        <f>SUM(E774:G774)</f>
        <v>167.54</v>
      </c>
      <c r="I774" s="7">
        <f>D774*H774</f>
        <v>335.08</v>
      </c>
    </row>
    <row r="775" spans="1:9" ht="24">
      <c r="A775" s="4" t="s">
        <v>582</v>
      </c>
      <c r="B775" s="4" t="s">
        <v>729</v>
      </c>
      <c r="C775" s="5" t="s">
        <v>98</v>
      </c>
      <c r="D775" s="5">
        <v>2</v>
      </c>
      <c r="E775" s="6">
        <v>4.5881179445079701</v>
      </c>
      <c r="F775" s="6">
        <v>31.734482449513401</v>
      </c>
      <c r="G775" s="6">
        <v>0.57351474306349604</v>
      </c>
      <c r="H775" s="7">
        <f>SUM(E775:G775)</f>
        <v>36.89611513708487</v>
      </c>
      <c r="I775" s="7">
        <f>D775*H775</f>
        <v>73.792230274169739</v>
      </c>
    </row>
    <row r="776" spans="1:9" ht="24">
      <c r="A776" s="4" t="s">
        <v>730</v>
      </c>
      <c r="B776" s="4" t="s">
        <v>515</v>
      </c>
      <c r="C776" s="5" t="s">
        <v>101</v>
      </c>
      <c r="D776" s="5">
        <v>147.24</v>
      </c>
      <c r="E776" s="6">
        <v>0.60628701409569596</v>
      </c>
      <c r="F776" s="6">
        <v>5.0999999999999996</v>
      </c>
      <c r="G776" s="6">
        <v>4.4242565893469699E-2</v>
      </c>
      <c r="H776" s="7">
        <f>SUM(E776:G776)</f>
        <v>5.7505295799891654</v>
      </c>
      <c r="I776" s="7">
        <f>D776*H776</f>
        <v>846.70797535760471</v>
      </c>
    </row>
    <row r="777" spans="1:9" ht="24">
      <c r="A777" s="4" t="s">
        <v>730</v>
      </c>
      <c r="B777" s="4" t="s">
        <v>671</v>
      </c>
      <c r="C777" s="5" t="s">
        <v>101</v>
      </c>
      <c r="D777" s="5">
        <v>103.42</v>
      </c>
      <c r="E777" s="6">
        <v>0.60628701409569596</v>
      </c>
      <c r="F777" s="6">
        <v>7.17</v>
      </c>
      <c r="G777" s="6">
        <v>4.4242565893469699E-2</v>
      </c>
      <c r="H777" s="7">
        <f>SUM(E777:G777)</f>
        <v>7.8205295799891656</v>
      </c>
      <c r="I777" s="7">
        <f>D777*H777</f>
        <v>808.79916916247953</v>
      </c>
    </row>
    <row r="778" spans="1:9" ht="24">
      <c r="A778" s="4" t="s">
        <v>730</v>
      </c>
      <c r="B778" s="4" t="s">
        <v>704</v>
      </c>
      <c r="C778" s="5" t="s">
        <v>101</v>
      </c>
      <c r="D778" s="5">
        <v>57.6</v>
      </c>
      <c r="E778" s="6">
        <v>0.60628701409569596</v>
      </c>
      <c r="F778" s="6">
        <v>5.0999999999999996</v>
      </c>
      <c r="G778" s="6">
        <v>7.5785876761961898E-2</v>
      </c>
      <c r="H778" s="7">
        <f>SUM(E778:G778)</f>
        <v>5.7820728908576573</v>
      </c>
      <c r="I778" s="7">
        <f>D778*H778</f>
        <v>333.04739851340105</v>
      </c>
    </row>
    <row r="779" spans="1:9" ht="24">
      <c r="A779" s="4" t="s">
        <v>730</v>
      </c>
      <c r="B779" s="4" t="s">
        <v>731</v>
      </c>
      <c r="C779" s="5" t="s">
        <v>101</v>
      </c>
      <c r="D779" s="5">
        <v>130.94999999999999</v>
      </c>
      <c r="E779" s="6">
        <v>0.60628701409569596</v>
      </c>
      <c r="F779" s="6">
        <v>7.17</v>
      </c>
      <c r="G779" s="6">
        <v>7.5785876761961898E-2</v>
      </c>
      <c r="H779" s="7">
        <f>SUM(E779:G779)</f>
        <v>7.8520728908576576</v>
      </c>
      <c r="I779" s="7">
        <f>D779*H779</f>
        <v>1028.2289450578103</v>
      </c>
    </row>
    <row r="780" spans="1:9" ht="24">
      <c r="A780" s="4" t="s">
        <v>730</v>
      </c>
      <c r="B780" s="4" t="s">
        <v>706</v>
      </c>
      <c r="C780" s="5" t="s">
        <v>101</v>
      </c>
      <c r="D780" s="5">
        <v>548.84</v>
      </c>
      <c r="E780" s="6">
        <v>0.60628701409569596</v>
      </c>
      <c r="F780" s="6">
        <v>10.27</v>
      </c>
      <c r="G780" s="6">
        <v>0.36336255506951498</v>
      </c>
      <c r="H780" s="7">
        <f>SUM(E780:G780)</f>
        <v>11.239649569165209</v>
      </c>
      <c r="I780" s="7">
        <f>D780*H780</f>
        <v>6168.769269540634</v>
      </c>
    </row>
    <row r="781" spans="1:9" ht="24">
      <c r="A781" s="4" t="s">
        <v>730</v>
      </c>
      <c r="B781" s="4" t="s">
        <v>592</v>
      </c>
      <c r="C781" s="5" t="s">
        <v>101</v>
      </c>
      <c r="D781" s="5">
        <v>548.84</v>
      </c>
      <c r="E781" s="6">
        <v>0.60628701409569596</v>
      </c>
      <c r="F781" s="6">
        <v>7.17</v>
      </c>
      <c r="G781" s="6">
        <v>0.36336255506951498</v>
      </c>
      <c r="H781" s="7">
        <f>SUM(E781:G781)</f>
        <v>8.1396495691652113</v>
      </c>
      <c r="I781" s="7">
        <f>D781*H781</f>
        <v>4467.3652695406345</v>
      </c>
    </row>
    <row r="782" spans="1:9" ht="24">
      <c r="A782" s="4" t="s">
        <v>680</v>
      </c>
      <c r="B782" s="4" t="s">
        <v>602</v>
      </c>
      <c r="C782" s="5" t="s">
        <v>101</v>
      </c>
      <c r="D782" s="5">
        <v>145.93</v>
      </c>
      <c r="E782" s="6">
        <v>4.2603952341859701</v>
      </c>
      <c r="F782" s="6">
        <v>19.68</v>
      </c>
      <c r="G782" s="6">
        <v>0.53254940427324604</v>
      </c>
      <c r="H782" s="7">
        <f>SUM(E782:G782)</f>
        <v>24.472944638459218</v>
      </c>
      <c r="I782" s="7">
        <f>D782*H782</f>
        <v>3571.3368110903539</v>
      </c>
    </row>
    <row r="783" spans="1:9" ht="24">
      <c r="A783" s="4" t="s">
        <v>680</v>
      </c>
      <c r="B783" s="4" t="s">
        <v>732</v>
      </c>
      <c r="C783" s="5" t="s">
        <v>101</v>
      </c>
      <c r="D783" s="5">
        <v>65.11</v>
      </c>
      <c r="E783" s="6">
        <v>4.2603952341859701</v>
      </c>
      <c r="F783" s="6">
        <v>29.467733703119599</v>
      </c>
      <c r="G783" s="6">
        <v>0.53254940427324604</v>
      </c>
      <c r="H783" s="7">
        <f>SUM(E783:G783)</f>
        <v>34.260678341578817</v>
      </c>
      <c r="I783" s="7">
        <f>D783*H783</f>
        <v>2230.712766820197</v>
      </c>
    </row>
    <row r="784" spans="1:9" ht="36">
      <c r="A784" s="4" t="s">
        <v>733</v>
      </c>
      <c r="B784" s="4" t="s">
        <v>734</v>
      </c>
      <c r="C784" s="5" t="s">
        <v>110</v>
      </c>
      <c r="D784" s="5">
        <v>2</v>
      </c>
      <c r="E784" s="6">
        <v>728.27268960443905</v>
      </c>
      <c r="F784" s="6">
        <v>6731.0225860166502</v>
      </c>
      <c r="G784" s="6">
        <v>36.413634480222001</v>
      </c>
      <c r="H784" s="7">
        <f>SUM(E784:G784)</f>
        <v>7495.7089101013107</v>
      </c>
      <c r="I784" s="7">
        <f>D784*H784</f>
        <v>14991.417820202621</v>
      </c>
    </row>
    <row r="785" spans="1:9">
      <c r="A785" s="4" t="s">
        <v>735</v>
      </c>
      <c r="B785" s="4"/>
      <c r="C785" s="5"/>
      <c r="D785" s="5"/>
      <c r="E785" s="6"/>
      <c r="F785" s="6"/>
      <c r="G785" s="6"/>
      <c r="H785" s="7"/>
      <c r="I785" s="7"/>
    </row>
    <row r="786" spans="1:9" ht="24">
      <c r="A786" s="4" t="s">
        <v>736</v>
      </c>
      <c r="B786" s="4" t="s">
        <v>737</v>
      </c>
      <c r="C786" s="5" t="s">
        <v>75</v>
      </c>
      <c r="D786" s="5">
        <v>1</v>
      </c>
      <c r="E786" s="6">
        <v>422.98077812225802</v>
      </c>
      <c r="F786" s="6">
        <v>2925.6170486789501</v>
      </c>
      <c r="G786" s="6">
        <v>52.872597265282302</v>
      </c>
      <c r="H786" s="7">
        <f>SUM(E786:G786)</f>
        <v>3401.4704240664905</v>
      </c>
      <c r="I786" s="7">
        <f>D786*H786</f>
        <v>3401.4704240664905</v>
      </c>
    </row>
    <row r="787" spans="1:9" ht="24">
      <c r="A787" s="4" t="s">
        <v>738</v>
      </c>
      <c r="B787" s="4" t="s">
        <v>739</v>
      </c>
      <c r="C787" s="5" t="s">
        <v>75</v>
      </c>
      <c r="D787" s="5">
        <v>1</v>
      </c>
      <c r="E787" s="6">
        <v>248.52305532751501</v>
      </c>
      <c r="F787" s="6">
        <v>1718.95113268198</v>
      </c>
      <c r="G787" s="6">
        <v>31.065381915939401</v>
      </c>
      <c r="H787" s="7">
        <f>SUM(E787:G787)</f>
        <v>1998.5395699254345</v>
      </c>
      <c r="I787" s="7">
        <f>D787*H787</f>
        <v>1998.5395699254345</v>
      </c>
    </row>
    <row r="788" spans="1:9" ht="24">
      <c r="A788" s="4" t="s">
        <v>738</v>
      </c>
      <c r="B788" s="4" t="s">
        <v>740</v>
      </c>
      <c r="C788" s="5" t="s">
        <v>75</v>
      </c>
      <c r="D788" s="5">
        <v>1</v>
      </c>
      <c r="E788" s="6">
        <v>248.52305532751501</v>
      </c>
      <c r="F788" s="6">
        <v>1718.95113268198</v>
      </c>
      <c r="G788" s="6">
        <v>31.065381915939401</v>
      </c>
      <c r="H788" s="7">
        <f>SUM(E788:G788)</f>
        <v>1998.5395699254345</v>
      </c>
      <c r="I788" s="7">
        <f>D788*H788</f>
        <v>1998.5395699254345</v>
      </c>
    </row>
    <row r="789" spans="1:9" ht="24">
      <c r="A789" s="4" t="s">
        <v>741</v>
      </c>
      <c r="B789" s="4" t="s">
        <v>740</v>
      </c>
      <c r="C789" s="5" t="s">
        <v>75</v>
      </c>
      <c r="D789" s="5">
        <v>1</v>
      </c>
      <c r="E789" s="6">
        <v>134.366311232019</v>
      </c>
      <c r="F789" s="6">
        <v>929.36698602146498</v>
      </c>
      <c r="G789" s="6">
        <v>16.7957889040024</v>
      </c>
      <c r="H789" s="7">
        <f>SUM(E789:G789)</f>
        <v>1080.5290861574863</v>
      </c>
      <c r="I789" s="7">
        <f>D789*H789</f>
        <v>1080.5290861574863</v>
      </c>
    </row>
    <row r="790" spans="1:9" ht="24">
      <c r="A790" s="4" t="s">
        <v>741</v>
      </c>
      <c r="B790" s="4" t="s">
        <v>742</v>
      </c>
      <c r="C790" s="5" t="s">
        <v>75</v>
      </c>
      <c r="D790" s="5">
        <v>1</v>
      </c>
      <c r="E790" s="6">
        <v>134.366311232019</v>
      </c>
      <c r="F790" s="6">
        <v>929.36698602146498</v>
      </c>
      <c r="G790" s="6">
        <v>16.7957889040024</v>
      </c>
      <c r="H790" s="7">
        <f>SUM(E790:G790)</f>
        <v>1080.5290861574863</v>
      </c>
      <c r="I790" s="7">
        <f>D790*H790</f>
        <v>1080.5290861574863</v>
      </c>
    </row>
    <row r="791" spans="1:9" ht="24">
      <c r="A791" s="4" t="s">
        <v>743</v>
      </c>
      <c r="B791" s="4" t="s">
        <v>744</v>
      </c>
      <c r="C791" s="5" t="s">
        <v>75</v>
      </c>
      <c r="D791" s="5">
        <v>1</v>
      </c>
      <c r="E791" s="6">
        <v>74.065332532771507</v>
      </c>
      <c r="F791" s="6">
        <v>512.28521668500298</v>
      </c>
      <c r="G791" s="6">
        <v>9.2581665665964294</v>
      </c>
      <c r="H791" s="7">
        <f>SUM(E791:G791)</f>
        <v>595.60871578437093</v>
      </c>
      <c r="I791" s="7">
        <f>D791*H791</f>
        <v>595.60871578437093</v>
      </c>
    </row>
    <row r="792" spans="1:9" ht="24">
      <c r="A792" s="4" t="s">
        <v>743</v>
      </c>
      <c r="B792" s="4" t="s">
        <v>745</v>
      </c>
      <c r="C792" s="5" t="s">
        <v>75</v>
      </c>
      <c r="D792" s="5">
        <v>1</v>
      </c>
      <c r="E792" s="6">
        <v>74.065332532771507</v>
      </c>
      <c r="F792" s="6">
        <v>4175</v>
      </c>
      <c r="G792" s="6">
        <v>9.2581665665964294</v>
      </c>
      <c r="H792" s="7">
        <f>SUM(E792:G792)</f>
        <v>4258.3234990993678</v>
      </c>
      <c r="I792" s="7">
        <f>D792*H792</f>
        <v>4258.3234990993678</v>
      </c>
    </row>
    <row r="793" spans="1:9" ht="24">
      <c r="A793" s="4" t="s">
        <v>746</v>
      </c>
      <c r="B793" s="4" t="s">
        <v>747</v>
      </c>
      <c r="C793" s="5" t="s">
        <v>75</v>
      </c>
      <c r="D793" s="5">
        <v>1</v>
      </c>
      <c r="E793" s="6">
        <v>487</v>
      </c>
      <c r="F793" s="6">
        <v>13027.47</v>
      </c>
      <c r="G793" s="6">
        <v>76.8</v>
      </c>
      <c r="H793" s="7">
        <f>SUM(E793:G793)</f>
        <v>13591.269999999999</v>
      </c>
      <c r="I793" s="7">
        <f>D793*H793</f>
        <v>13591.269999999999</v>
      </c>
    </row>
    <row r="794" spans="1:9" ht="36">
      <c r="A794" s="4" t="s">
        <v>636</v>
      </c>
      <c r="B794" s="4" t="s">
        <v>748</v>
      </c>
      <c r="C794" s="5" t="s">
        <v>75</v>
      </c>
      <c r="D794" s="5">
        <v>1</v>
      </c>
      <c r="E794" s="6">
        <v>217</v>
      </c>
      <c r="F794" s="6">
        <v>2718.19</v>
      </c>
      <c r="G794" s="6">
        <v>76</v>
      </c>
      <c r="H794" s="7">
        <f>SUM(E794:G794)</f>
        <v>3011.19</v>
      </c>
      <c r="I794" s="7">
        <f>D794*H794</f>
        <v>3011.19</v>
      </c>
    </row>
    <row r="795" spans="1:9" ht="36">
      <c r="A795" s="4" t="s">
        <v>749</v>
      </c>
      <c r="B795" s="4" t="s">
        <v>586</v>
      </c>
      <c r="C795" s="5" t="s">
        <v>75</v>
      </c>
      <c r="D795" s="5">
        <v>1</v>
      </c>
      <c r="E795" s="6">
        <v>254</v>
      </c>
      <c r="F795" s="6">
        <v>493.47</v>
      </c>
      <c r="G795" s="6">
        <v>48</v>
      </c>
      <c r="H795" s="7">
        <f>SUM(E795:G795)</f>
        <v>795.47</v>
      </c>
      <c r="I795" s="7">
        <f>D795*H795</f>
        <v>795.47</v>
      </c>
    </row>
    <row r="796" spans="1:9" ht="24">
      <c r="A796" s="4" t="s">
        <v>750</v>
      </c>
      <c r="B796" s="4" t="s">
        <v>751</v>
      </c>
      <c r="C796" s="5" t="s">
        <v>75</v>
      </c>
      <c r="D796" s="5">
        <v>1</v>
      </c>
      <c r="E796" s="6">
        <v>387</v>
      </c>
      <c r="F796" s="6">
        <v>4330.3100000000004</v>
      </c>
      <c r="G796" s="6">
        <v>114</v>
      </c>
      <c r="H796" s="7">
        <f>SUM(E796:G796)</f>
        <v>4831.3100000000004</v>
      </c>
      <c r="I796" s="7">
        <f>D796*H796</f>
        <v>4831.3100000000004</v>
      </c>
    </row>
    <row r="797" spans="1:9" ht="24">
      <c r="A797" s="4" t="s">
        <v>752</v>
      </c>
      <c r="B797" s="4" t="s">
        <v>753</v>
      </c>
      <c r="C797" s="5" t="s">
        <v>75</v>
      </c>
      <c r="D797" s="5">
        <v>1</v>
      </c>
      <c r="E797" s="6">
        <v>400</v>
      </c>
      <c r="F797" s="6">
        <v>543.52</v>
      </c>
      <c r="G797" s="6">
        <v>25</v>
      </c>
      <c r="H797" s="7">
        <f>SUM(E797:G797)</f>
        <v>968.52</v>
      </c>
      <c r="I797" s="7">
        <f>D797*H797</f>
        <v>968.52</v>
      </c>
    </row>
    <row r="798" spans="1:9" ht="24">
      <c r="A798" s="4" t="s">
        <v>752</v>
      </c>
      <c r="B798" s="4" t="s">
        <v>753</v>
      </c>
      <c r="C798" s="5" t="s">
        <v>75</v>
      </c>
      <c r="D798" s="5">
        <v>1</v>
      </c>
      <c r="E798" s="6">
        <v>400</v>
      </c>
      <c r="F798" s="6">
        <v>543.52</v>
      </c>
      <c r="G798" s="6">
        <v>25</v>
      </c>
      <c r="H798" s="7">
        <f>SUM(E798:G798)</f>
        <v>968.52</v>
      </c>
      <c r="I798" s="7">
        <f>D798*H798</f>
        <v>968.52</v>
      </c>
    </row>
    <row r="799" spans="1:9" ht="24">
      <c r="A799" s="4" t="s">
        <v>681</v>
      </c>
      <c r="B799" s="4" t="s">
        <v>266</v>
      </c>
      <c r="C799" s="5" t="s">
        <v>101</v>
      </c>
      <c r="D799" s="5">
        <v>20</v>
      </c>
      <c r="E799" s="6">
        <v>27.310225860166501</v>
      </c>
      <c r="F799" s="6">
        <v>47.3377248242886</v>
      </c>
      <c r="G799" s="6">
        <v>1.36551129300832</v>
      </c>
      <c r="H799" s="7">
        <f>SUM(E799:G799)</f>
        <v>76.013461977463422</v>
      </c>
      <c r="I799" s="7">
        <f>D799*H799</f>
        <v>1520.2692395492684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2024-06-03T07:11:35Z</dcterms:modified>
</cp:coreProperties>
</file>